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2020\ПРЕЙСКУРАНТ\ОРТОПЕДИЯ\готово\"/>
    </mc:Choice>
  </mc:AlternateContent>
  <xr:revisionPtr revIDLastSave="0" documentId="13_ncr:1_{A3F0FC24-8EEC-4445-9461-6C99E1C66F26}" xr6:coauthVersionLast="45" xr6:coauthVersionMax="45" xr10:uidLastSave="{00000000-0000-0000-0000-000000000000}"/>
  <bookViews>
    <workbookView xWindow="9495" yWindow="1935" windowWidth="11955" windowHeight="13665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8" i="1" l="1"/>
  <c r="F177" i="1"/>
  <c r="F158" i="1" l="1"/>
  <c r="F134" i="1"/>
  <c r="F104" i="1"/>
  <c r="F133" i="1"/>
  <c r="F103" i="1"/>
  <c r="F70" i="1"/>
  <c r="F37" i="1"/>
  <c r="F148" i="1"/>
  <c r="F147" i="1"/>
  <c r="F167" i="1" l="1"/>
  <c r="F141" i="1"/>
  <c r="F111" i="1"/>
  <c r="F110" i="1"/>
  <c r="F161" i="1" l="1"/>
  <c r="F162" i="1"/>
  <c r="F163" i="1"/>
  <c r="F166" i="1"/>
  <c r="F165" i="1"/>
  <c r="F164" i="1"/>
  <c r="F137" i="1"/>
  <c r="F140" i="1"/>
  <c r="F139" i="1"/>
  <c r="F108" i="1"/>
  <c r="F107" i="1"/>
  <c r="F74" i="1"/>
  <c r="F73" i="1"/>
  <c r="F201" i="1"/>
  <c r="F200" i="1"/>
  <c r="F199" i="1"/>
  <c r="F198" i="1"/>
  <c r="F197" i="1"/>
  <c r="F196" i="1"/>
  <c r="F195" i="1"/>
  <c r="F194" i="1"/>
  <c r="F191" i="1"/>
  <c r="F190" i="1"/>
  <c r="F185" i="1"/>
  <c r="F181" i="1"/>
  <c r="F119" i="1"/>
  <c r="F118" i="1"/>
  <c r="F117" i="1"/>
  <c r="F44" i="1"/>
  <c r="F35" i="1"/>
  <c r="F34" i="1"/>
  <c r="F33" i="1"/>
  <c r="F146" i="1" l="1"/>
  <c r="F145" i="1"/>
  <c r="F144" i="1"/>
  <c r="F143" i="1"/>
  <c r="F142" i="1"/>
  <c r="F131" i="1"/>
  <c r="F130" i="1"/>
  <c r="F17" i="1"/>
  <c r="F102" i="1"/>
  <c r="F100" i="1"/>
  <c r="F99" i="1"/>
  <c r="F101" i="1"/>
  <c r="F98" i="1"/>
  <c r="F16" i="1"/>
  <c r="F15" i="1"/>
  <c r="F14" i="1"/>
  <c r="F13" i="1"/>
  <c r="F11" i="1" l="1"/>
  <c r="F150" i="1"/>
  <c r="F149" i="1"/>
  <c r="F69" i="1"/>
  <c r="F68" i="1"/>
  <c r="F67" i="1"/>
  <c r="F66" i="1"/>
  <c r="F65" i="1"/>
  <c r="F64" i="1"/>
  <c r="F63" i="1"/>
  <c r="F62" i="1"/>
  <c r="F59" i="1"/>
  <c r="F113" i="1"/>
  <c r="F176" i="1" l="1"/>
  <c r="F43" i="1" l="1"/>
  <c r="F75" i="1"/>
  <c r="F175" i="1"/>
  <c r="F174" i="1"/>
  <c r="F173" i="1"/>
  <c r="F172" i="1"/>
  <c r="F171" i="1"/>
  <c r="F170" i="1"/>
  <c r="F169" i="1"/>
  <c r="F168" i="1"/>
  <c r="F86" i="1"/>
  <c r="F61" i="1"/>
  <c r="F60" i="1"/>
  <c r="F32" i="1"/>
  <c r="F58" i="1"/>
  <c r="F57" i="1"/>
  <c r="F42" i="1"/>
  <c r="F41" i="1"/>
  <c r="F25" i="1"/>
  <c r="F24" i="1"/>
  <c r="F40" i="1"/>
  <c r="F31" i="1"/>
  <c r="F23" i="1"/>
  <c r="F22" i="1"/>
  <c r="F21" i="1"/>
  <c r="F85" i="1"/>
  <c r="F84" i="1"/>
  <c r="F83" i="1"/>
  <c r="F82" i="1"/>
  <c r="F81" i="1"/>
  <c r="F80" i="1"/>
  <c r="F79" i="1"/>
  <c r="F78" i="1"/>
  <c r="F77" i="1"/>
  <c r="F124" i="1"/>
  <c r="F123" i="1"/>
  <c r="F122" i="1"/>
  <c r="F56" i="1"/>
  <c r="F55" i="1"/>
  <c r="F54" i="1"/>
  <c r="F53" i="1"/>
  <c r="F52" i="1"/>
  <c r="F51" i="1"/>
  <c r="F50" i="1"/>
  <c r="F49" i="1"/>
  <c r="F48" i="1"/>
  <c r="F47" i="1"/>
  <c r="F46" i="1"/>
  <c r="F30" i="1"/>
  <c r="F29" i="1"/>
  <c r="F20" i="1"/>
  <c r="F96" i="1"/>
  <c r="F95" i="1"/>
  <c r="F94" i="1"/>
  <c r="F93" i="1"/>
  <c r="F92" i="1"/>
  <c r="F121" i="1"/>
  <c r="F120" i="1"/>
  <c r="F91" i="1"/>
  <c r="F90" i="1"/>
  <c r="F89" i="1"/>
  <c r="F88" i="1"/>
  <c r="F116" i="1"/>
  <c r="F112" i="1" l="1"/>
  <c r="F109" i="1"/>
  <c r="F132" i="1"/>
  <c r="F115" i="1"/>
  <c r="F157" i="1"/>
  <c r="F156" i="1"/>
  <c r="F155" i="1"/>
  <c r="F154" i="1"/>
  <c r="F153" i="1"/>
  <c r="F152" i="1"/>
  <c r="F151" i="1"/>
  <c r="F180" i="1"/>
  <c r="F182" i="1"/>
  <c r="F183" i="1"/>
  <c r="F184" i="1"/>
  <c r="F186" i="1"/>
  <c r="F187" i="1"/>
  <c r="F129" i="1"/>
  <c r="F128" i="1"/>
  <c r="F127" i="1"/>
  <c r="F126" i="1"/>
  <c r="F28" i="1"/>
  <c r="F27" i="1"/>
  <c r="F18" i="1"/>
  <c r="F12" i="1" l="1"/>
  <c r="F8" i="1"/>
  <c r="F7" i="1"/>
  <c r="F6" i="1" l="1"/>
</calcChain>
</file>

<file path=xl/sharedStrings.xml><?xml version="1.0" encoding="utf-8"?>
<sst xmlns="http://schemas.openxmlformats.org/spreadsheetml/2006/main" count="410" uniqueCount="240">
  <si>
    <t>Код по номенклатуре</t>
  </si>
  <si>
    <t>Наименование медицинской услуги</t>
  </si>
  <si>
    <t>Цена услуги (руб.)</t>
  </si>
  <si>
    <t>A02.07.006</t>
  </si>
  <si>
    <t>A02.07.010</t>
  </si>
  <si>
    <t>A02.07.010.001</t>
  </si>
  <si>
    <t>A16.07.003</t>
  </si>
  <si>
    <t>Снятие оттиска с одной челюсти (с использованием альгинатных масс)</t>
  </si>
  <si>
    <t>Снятие оттиска с одной челюсти (с использованием силиконовых масс)</t>
  </si>
  <si>
    <t>Снятие оттиска с одной челюсти (с использованием полиэфирной слепочной массы)</t>
  </si>
  <si>
    <t>A16.07.006</t>
  </si>
  <si>
    <t>A16.07.033</t>
  </si>
  <si>
    <t>A16.07.053</t>
  </si>
  <si>
    <t>Исследование на диагностических моделях челюстей (отливка модели врачом)</t>
  </si>
  <si>
    <t>Исследование на диагностических моделях челюстей (изготовление диагностической модели)</t>
  </si>
  <si>
    <t>Исследование на диагностических моделях челюстей (изучение диагностической модели в артикуляторе)</t>
  </si>
  <si>
    <t>Определение прикуса (фиксация центральной окклюзии силиконовой массой)</t>
  </si>
  <si>
    <t>A23.07.002.043</t>
  </si>
  <si>
    <t>Изготовление боксерской шины</t>
  </si>
  <si>
    <t>A23.07.002.044</t>
  </si>
  <si>
    <t>Изготовление воскового валика</t>
  </si>
  <si>
    <t>A23.07.002.047</t>
  </si>
  <si>
    <t>A23.07.002.046</t>
  </si>
  <si>
    <t>Изготовление замкового крепления (замковое крепление "Рейн 83" (матрица))</t>
  </si>
  <si>
    <t>Изготовление замкового крепления (замковое крепление "Рейн 83" (патрица))</t>
  </si>
  <si>
    <t>Изготовление замкового крепления (замковое крепрение "Рейн 83" (балка))</t>
  </si>
  <si>
    <t>Изготовление замкового крепления (замковое крепление "PRECI - VERTIX - ALPHADENT N.V.")</t>
  </si>
  <si>
    <t>Изготовление замкового крепления (установка замкового крепления (матрица) фирмы Бредент)</t>
  </si>
  <si>
    <t>Изготовление замкового крепления (установка замкового крепления (патрица) фирмы Бредент)</t>
  </si>
  <si>
    <t>Изготовление замкового крепления (установка Замкового крепления (балка) фирмы Бредент)</t>
  </si>
  <si>
    <t>Изготовление замкового крепления (замена матрицы в замковом креплении "Рейн 83")</t>
  </si>
  <si>
    <t>Изготовление замкового крепления (замена матрицы в замковом креплении "Бредент")</t>
  </si>
  <si>
    <t>Изготовление замкового крепления (замена матрицы в замковом креплении  "PRECI - VERTIX - ALPHADENT N.V.")</t>
  </si>
  <si>
    <t>A23.07.002.002</t>
  </si>
  <si>
    <t>Изготовление лапки литого зуба</t>
  </si>
  <si>
    <t>A23.07.002.005</t>
  </si>
  <si>
    <t>A23.07.002.010</t>
  </si>
  <si>
    <t>A23.07.002.021</t>
  </si>
  <si>
    <t>Изготовление ограничителя базиса бюгельного протеза</t>
  </si>
  <si>
    <t>A23.07.002.022</t>
  </si>
  <si>
    <t>Изготовление седла бюгельного протеза</t>
  </si>
  <si>
    <t>A23.07.002.023</t>
  </si>
  <si>
    <t>Изготовление ответвления в бюгеле (компайдер)</t>
  </si>
  <si>
    <t>A23.07.002.025</t>
  </si>
  <si>
    <t>Изготовление зуба литого в бюгельном протезе</t>
  </si>
  <si>
    <t>A23.07.002.004</t>
  </si>
  <si>
    <t>Изготовление зуба пластмассового простого</t>
  </si>
  <si>
    <t>Изготовление зуба пластмассового простого (по технологии CAD/CAM)</t>
  </si>
  <si>
    <t>Изготовление зуба пластмассового простого (изготовление временного пластмассового литка в лаборатории)</t>
  </si>
  <si>
    <t>Изготовление зуба пластмассового простого (изготовление временного пластмассового литка врачом)</t>
  </si>
  <si>
    <t>A23.07.002.028</t>
  </si>
  <si>
    <t>Изготовление коронки цельнолитой (из хромкобальтового сплава)</t>
  </si>
  <si>
    <t>Изготовление коронки цельнолитой (из хромкобальтового сплава с пластмассовой облицовкой)</t>
  </si>
  <si>
    <t>A23.07.002.054</t>
  </si>
  <si>
    <t>A23.07.002.030</t>
  </si>
  <si>
    <t>Изготовление коронки пластмассовой (по технологии CAD/CAM)</t>
  </si>
  <si>
    <t>Изготовление коронки пластмассовой ( с уступом)</t>
  </si>
  <si>
    <t>A23.07.002.049</t>
  </si>
  <si>
    <t>Изготовление зуба металлокерамического (с использованием керамической массы "Vintage Halo")</t>
  </si>
  <si>
    <t>A23.07.002.001</t>
  </si>
  <si>
    <t>Изготовление зуба литого металлического в несъемной конструкции протеза (из стали)</t>
  </si>
  <si>
    <t>Изготовление зуба литого металлического в несъемной конструкции протеза (из драгметалла (без стоимости ДМ))</t>
  </si>
  <si>
    <t>Изготовление зуба литого металлического в несъемной конструкции протеза (из стали с пластмассовой фасеткой)</t>
  </si>
  <si>
    <t>Изготовление зуба литого металлического в несъемной конструкции протеза (из драгметалла с пластмассовой фасеткой(без стоимости ДМ))</t>
  </si>
  <si>
    <t>Снятие несъемной ортопедической конструкции (штампованной коронки)</t>
  </si>
  <si>
    <t>Снятие несъемной ортопедической конструкции (ц/литой или м/керамической коронки)</t>
  </si>
  <si>
    <t>Изготовление зуба литого металлического в несъемной конструкции протеза (из хромкобальтового сплава)</t>
  </si>
  <si>
    <t>Изготовление зуба литого металлического в несъемной конструкции протеза (из хромкобальтового сплава с пластмассовой фасеткой)</t>
  </si>
  <si>
    <t>A23.07.002.031</t>
  </si>
  <si>
    <t>Изготовление коронки металлической штампованной (стальной)</t>
  </si>
  <si>
    <t>Изготовление коронки металлической штампованной (стальной с пластмассовой облицовкой)</t>
  </si>
  <si>
    <t>Изготовление коронки металлической штампованной (из драгметалла (без стоимости ДМ))</t>
  </si>
  <si>
    <t>Изготовление коронки металлической штампованной (из драгметаллов с пластмассовой облицовкой (без стоимости ДМ))</t>
  </si>
  <si>
    <t>A23.07.002.053</t>
  </si>
  <si>
    <t>A23.07.002.037</t>
  </si>
  <si>
    <t>Починка перелома базиса самотвердеющей пластмассой</t>
  </si>
  <si>
    <t>A23.07.002.009</t>
  </si>
  <si>
    <t>A23.07.002.034</t>
  </si>
  <si>
    <t>Перебазировка съемного протеза лабораторным методом</t>
  </si>
  <si>
    <t>B01.066.001</t>
  </si>
  <si>
    <t>Прием (осмотр, консультация) врача-стоматолога-ортопеда первичный</t>
  </si>
  <si>
    <t>Снятие оттиска с одной челюсти (использованием индивидуальной оттискной ложки с использованием коррегирующей силиконовой массы)</t>
  </si>
  <si>
    <t>Восстановление зуба коронкой с использованием цельнолитой культевой вкладки (изготовление литой вкладки культевой из хромкобальтового сплава врачом )</t>
  </si>
  <si>
    <t>Протезирование зуба с использованием имплантата (установка наддесневой части имплантата (абатмент Super Line прямой) зубным техником )</t>
  </si>
  <si>
    <t>Протезирование зуба с использованием имплантата (установка наддесневой части имплантата (абатмент Osstem прямой) зубным техником)</t>
  </si>
  <si>
    <t>Протезирование зуба с использованием имплантата (установка наддесневой части имплантат (абатмент Osstem угловой) зубным техником)</t>
  </si>
  <si>
    <t>Протезирование зуба с использованием имплантата (установка наддесневой части имплантата (абатмент Convertible))</t>
  </si>
  <si>
    <t>Протезирование зуба с использованием имплантата (установка комбинированного цилиндра на (абатмент Convertible))</t>
  </si>
  <si>
    <t>Протезирование зуба с использованием имплантата (установка наддесневой части сферического абатмента Osstem)</t>
  </si>
  <si>
    <t>Протезирование зуба с использованием имплантата (установка в съемном протезе сферической матрицы O-ring RSOL)</t>
  </si>
  <si>
    <t>Протезирование зуба с использованием имплантата (установка комбинированного цилиндра на абатмент Joldcast Convertible)</t>
  </si>
  <si>
    <t>Восстановление зуба вкладками, виниром, полукоронкой (изготовление винира из материала IPS e.max Press)</t>
  </si>
  <si>
    <t>Восстановление зуба вкладками, виниром, полукоронкой (изготовление винира из материала IPS e.max Press с керамическим покрытием)</t>
  </si>
  <si>
    <t>Восстановление зуба вкладками, виниром, полукоронкой (изготовление вкладки из материала IPS e.max Press)</t>
  </si>
  <si>
    <t>A23.07.002.019</t>
  </si>
  <si>
    <t>Изготовление литого опорно-удерживающего кламмера</t>
  </si>
  <si>
    <t>Изготовление звеньев (одного звена металлической гирлянды в цельнолитом каркасе коронки или зуба, облицованных керамикой или пластмассой )</t>
  </si>
  <si>
    <t>Изготовление звеньев ( одного звена кламмера многозвеньевого)</t>
  </si>
  <si>
    <t>Изготовление спайки (пайка)</t>
  </si>
  <si>
    <t>Изготовление съемного протеза из термопластического материала (полного съемного протеза)</t>
  </si>
  <si>
    <t>Изготовление зуба металлокерамического (с использованием керамической массы "Ceramco-3")</t>
  </si>
  <si>
    <t>Изготовление коронки металлокерамической (фарфоровой)  (с использованием керамической массы "Ceramco-3")</t>
  </si>
  <si>
    <t>A23.07.002.033</t>
  </si>
  <si>
    <t>A23.07.002.014</t>
  </si>
  <si>
    <t>Изготовление коронки металлической штампованной (востановительой)</t>
  </si>
  <si>
    <t>Консультативный прием</t>
  </si>
  <si>
    <t>Прием (осмотр, консультация) врача-стоматолога-ортопеда первичный (на дому у больного)</t>
  </si>
  <si>
    <t>B01.066.002</t>
  </si>
  <si>
    <t>Общие виды работ</t>
  </si>
  <si>
    <t>Исследование на диагностических моделях челюстей (использовние бинокулярной лупы)</t>
  </si>
  <si>
    <t>Исследование на диагностических моделях челюстей (изготовление индивидуальной оттискной ложки)</t>
  </si>
  <si>
    <t>Исследование на диагностических моделях челюстей (изготовление индивидуальной ложки методом термоформирования)</t>
  </si>
  <si>
    <t>Исследование на диагностических моделях челюстей (изготовление воскового каркаса мостовидного протеза по технологии CAD-CAM)</t>
  </si>
  <si>
    <t>Исследование на диагностических моделях челюстей (регистрация индивидуальных межальвеолярных взаимоотношений с использованием лицевой дуги)</t>
  </si>
  <si>
    <t>Исследование на диагностических моделях челюстей (моделирование цельнолитой коронки (зуба) в анатомическом артикуляторе за 1 единицу)</t>
  </si>
  <si>
    <t>Восстановление зуба вкладками, виниром, полукоронкой (изготовление накладки из материала IPS e.max Press)</t>
  </si>
  <si>
    <t>A23.07.002.012</t>
  </si>
  <si>
    <t>Изготовление армированной дуги литой (верхней передней)</t>
  </si>
  <si>
    <t>Изготовление армированной дуги литой (нижней)</t>
  </si>
  <si>
    <t>Изготовление армированной дуги литой ( в телескопической системе крепления)</t>
  </si>
  <si>
    <t>Изготовление армированной дуги литой ( верхней с замковым креплением)</t>
  </si>
  <si>
    <t>Изготовление армированной дуги литой (нижней с замковым креплением)</t>
  </si>
  <si>
    <t xml:space="preserve">Изготовление базиса бюгельного протеза с пластмассовыми зубами </t>
  </si>
  <si>
    <t>Изготовление частичного съемного протеза (базиса съемного протеза)</t>
  </si>
  <si>
    <t>Изготовление частичного съемного протеза ( базиса иммедиат-протеза для использования после множественного удаления зубов)</t>
  </si>
  <si>
    <t>Изготовление частичного съемного протеза (установка армирующей сетки)</t>
  </si>
  <si>
    <t>A23.07.002.035</t>
  </si>
  <si>
    <t>Приварка кламмера (дентоальвеолярного кламмера (по Кемени))</t>
  </si>
  <si>
    <t>Приварка кламмера (крепление одного кламмера самотвердеющей пластмассой)</t>
  </si>
  <si>
    <t>A23.07.002.036</t>
  </si>
  <si>
    <t>Приварка зуба (пластмассового в протезе из термопластической массы)</t>
  </si>
  <si>
    <t>Приварка зуба (пластмассового  в съёмном протезе)</t>
  </si>
  <si>
    <t>Приварка зуба (при починке протеза)</t>
  </si>
  <si>
    <t>A23.07.002.041</t>
  </si>
  <si>
    <t>Изготовление коронки телескопической (литого внутреннего колпачка из ХКС для телескопического кламмера)</t>
  </si>
  <si>
    <t>Изготовление коронки телескопической (внешней литой коронки с крючком из ХКС для телескопического кламмера)</t>
  </si>
  <si>
    <t>Изготовление замкового крепления (опорных элементов для фиксации балки на имплантатах)</t>
  </si>
  <si>
    <t>Изготовление замкового крепления (контрбалки для фиксации протеза на имплантатах)</t>
  </si>
  <si>
    <t>Изготовление зуба металлокерамического (из диоксида циркония)</t>
  </si>
  <si>
    <t>Изготовление коронки бюгельной (стальной штампованной коронки под опорный кламмер (с цементировкой))</t>
  </si>
  <si>
    <t>Изготовление коронки металлокерамической (фарфоровой)  (из диоксида циркония)</t>
  </si>
  <si>
    <t>Изготовление коронки металлокерамической (фарфоровой)   (каркаса коронки (литка) из диоксида циркония для сторонних организаций)</t>
  </si>
  <si>
    <t>Изготовление коронки металлокерамической (фарфоровой)  (с использованием керамической массы "Vintage Halo")</t>
  </si>
  <si>
    <t>Изготовление коронки металлокерамической (фарфоровой)  (из диоксида циркония с керамическим покрытием)</t>
  </si>
  <si>
    <t>Изготовление коронки металлокерамической (фарфоровой)  (цельноциркониевой  (полная анатомическая форма зуба) для сторонних организаций)</t>
  </si>
  <si>
    <t>Изготовление коронки металлокерамической (фарфоровой)  (протектор десны из металлокерамической массы)</t>
  </si>
  <si>
    <t>A23.07.002.065</t>
  </si>
  <si>
    <t>Изготовление элайнера</t>
  </si>
  <si>
    <t>A23.07.002.066</t>
  </si>
  <si>
    <t>Инжекция термопластической массы при изготовлении съемного протеза (изготовление кламмера из термопластической массы)</t>
  </si>
  <si>
    <t>Инжекция термопластической массы при изготовлении съемного протеза (изготовление каркаса бюгельного протеза  из термопластической массы)</t>
  </si>
  <si>
    <t>A23.30.050</t>
  </si>
  <si>
    <t>Услуги по обслуживанию ортопедических приспособлений (перебазировка съемного протеза самотвердеющей пластмассой   в полости рта)</t>
  </si>
  <si>
    <t>Изготовление коронки цельнолитой (фрезерование литой коронки)</t>
  </si>
  <si>
    <t>Изготовление коронки пластмассовой (временной пластмассовой в лаболатории)</t>
  </si>
  <si>
    <t>Изготовление коронки пластмассовой (временной пластмассовой  врачом)</t>
  </si>
  <si>
    <t>B01.003.004.005</t>
  </si>
  <si>
    <t>Инфильтрационная анестезия</t>
  </si>
  <si>
    <t>Протезирование зуба с использованием имплантата (изготовление металлокерамической коронки с использованием керамической массы "Ceramco-3" на имплантате)</t>
  </si>
  <si>
    <t>Протезирование зуба с использованием имплантата (изготовление коронки из диоксида циркония на имплантате)</t>
  </si>
  <si>
    <t>Протезирование зуба с использованием имплантата (изготовление коронки из диоксида циркония с керамическим покрытием на имплантате)</t>
  </si>
  <si>
    <t>Протезирование зуба с использованием имплантата (изготовление  временной коронки на имплантате прямым методом)</t>
  </si>
  <si>
    <t>Протезирование зуба с использованием имплантата (изготовление металлической коронки на имплантате с винтовой фиксацией  )</t>
  </si>
  <si>
    <t>Протезирование зуба с использованием имплантата (изготовление металлокерамической коронки с использованием керамической массы "Ceramco-3"на имплантате с винтовой фиксацией )</t>
  </si>
  <si>
    <t>Протезирование зуба с использованием имплантата (изготовление коронки из диоксида циркония на имплантате с винтовой фиксацией )</t>
  </si>
  <si>
    <t>Протезирование зуба с использованием имплантата (изготовление временной коронки на имплантате лабораторным методом )</t>
  </si>
  <si>
    <t>Протезирование зуба с использованием имплантата (изготовление коронки из диоксида циркония с керамическим покрытием на имплантате с винтовой фиксацией )</t>
  </si>
  <si>
    <t>Протезирование зуба с использованием имплантата (изготовление металлокерамической коронки с использованием керамической массы "Vintage Halo" на имплантате )</t>
  </si>
  <si>
    <t>Протезирование зуба с использованием имплантата (изготовление литой коронки из хромкобальтового сплава на имплантате )</t>
  </si>
  <si>
    <t>Протезирование зуба с использованием имплантата (изготовление коронки из материала IPS e.max Press на имплантате)</t>
  </si>
  <si>
    <t>Протезирование зуба с использованием имплантата (изготовление коронки из материала IPS e.max Press с керамическим покрытием на  имплантате)</t>
  </si>
  <si>
    <t>Изготовление съемных пластиночных протезов</t>
  </si>
  <si>
    <t>Дополнительные работы к пластиночным протезам</t>
  </si>
  <si>
    <t>Изготовление ц/литых каркасов бюгельных протезов из ХКС, моделируемых на огнеупорных моделях</t>
  </si>
  <si>
    <t>Изготовление коронок</t>
  </si>
  <si>
    <t>Дополнительные работы к несъемным протезам</t>
  </si>
  <si>
    <t>Изготовление цельнолитых протезов</t>
  </si>
  <si>
    <t>Изготовление безметалловых керамических протезов</t>
  </si>
  <si>
    <t xml:space="preserve">Использование слепочных материалов </t>
  </si>
  <si>
    <t>Починка пластиночных протезов</t>
  </si>
  <si>
    <t>Услуги по обслуживанию ортопедических приспособлений (исправление фасетки мостовидного протеза в полости рта)</t>
  </si>
  <si>
    <t>Услуги по обслуживанию ортопедических приспособлений ремонт керамики, фиксация керамических и циркониевых коронок, виниров, вкладок, накладок)</t>
  </si>
  <si>
    <t>Изготовление кламмера гнутого из стальной проволоки</t>
  </si>
  <si>
    <t>Изготовление замкового крепления (балки  для фиксации на имплантатах)</t>
  </si>
  <si>
    <t>A16.07.004</t>
  </si>
  <si>
    <t xml:space="preserve"> Восстановление зуба коронкой (временная фиксация коронки (темп-бонд))</t>
  </si>
  <si>
    <t xml:space="preserve"> Восстановление зуба коронкой (цементирование коронок)</t>
  </si>
  <si>
    <t xml:space="preserve"> Восстановление зуба коронкой (цементирование вкладок и виниров стеклоиономерным материалом)</t>
  </si>
  <si>
    <t>Восстановление зуба коронкой (изготовление коронки из материала IPS e.max Press)</t>
  </si>
  <si>
    <t>Восстановление зуба коронкой (изготовление коронки из материала IPS e.max Press с керамическим покрытием)</t>
  </si>
  <si>
    <t>Изготовление металлокерамических протезов</t>
  </si>
  <si>
    <t>Протезирование зуба с использованием имплантата (установка наддесневой части имплантата (установка слепочного модуля (трансфера) врачом )</t>
  </si>
  <si>
    <t>Протезирование зуба с использованием имплантата (закрытие шахты винта композиционным материалом)</t>
  </si>
  <si>
    <t>Прием (осмотр, консультация) врача-стоматолога-ортопеда повторный (на дому у больного за каждое посещение)</t>
  </si>
  <si>
    <t xml:space="preserve"> Восстановление зуба коронкой (цементирование коронок на материал Maxcem Elite)</t>
  </si>
  <si>
    <t>A23.07.002</t>
  </si>
  <si>
    <t>Услуги по изготовлению ортопедической конструкции стоматологической (изготовление литка из материала IPS e.max Press)</t>
  </si>
  <si>
    <t>Услуги по изготовлению ортопедической конструкции стоматологической (изготовление литка из материала IPS e.max Press с керамическим покрытием)</t>
  </si>
  <si>
    <t xml:space="preserve"> Восстановление зуба коронкой (цементирование коронок на материал "Дентотем")</t>
  </si>
  <si>
    <t>Восстановление зуба коронкой с использованием цельнолитой культевой вкладки (изготовление литой вкладки культевой из хромкобальтового сплава)</t>
  </si>
  <si>
    <t xml:space="preserve">Изготовление промежуточных частей мостовидных протезов </t>
  </si>
  <si>
    <t>Нанесение металлозащитного покрытия на зубопротезные изделия</t>
  </si>
  <si>
    <t>Покрытие кламмера нитрид-титаном</t>
  </si>
  <si>
    <t>Покрытие бюгельного протеза нитрид-титаном</t>
  </si>
  <si>
    <t>Покрытие коронки нитрид-титаном</t>
  </si>
  <si>
    <t>Покрытие литого зуба нитрид-титаном</t>
  </si>
  <si>
    <t>Покрытие литого зуба с пластмассовой фасеткой нитрид-титаном</t>
  </si>
  <si>
    <t>Покрытие кламмера нитрид-цирконием</t>
  </si>
  <si>
    <t>Покрытие бюгельного протеза нитрид-цирконием</t>
  </si>
  <si>
    <t>Покрытие коронки нитрид-цирконием</t>
  </si>
  <si>
    <t>Покрытие литого зуба нитрид-цирконием</t>
  </si>
  <si>
    <t>Покрытие литого зуба с пластмассовой фасеткой нитрид-цирконием</t>
  </si>
  <si>
    <t>Снятие оттиска с одной челюсти (с использованием  А-силикона )</t>
  </si>
  <si>
    <t>УЕТ врача</t>
  </si>
  <si>
    <t>УЕТ техника</t>
  </si>
  <si>
    <t>Восстановление зуба коронкой (использование ретракционной нити)</t>
  </si>
  <si>
    <t>УЕТ полировщика</t>
  </si>
  <si>
    <t xml:space="preserve"> Восстановление зуба коронкой (наложение временной повязки "Темп-Бонд")</t>
  </si>
  <si>
    <t>Восстановление зуба коронкой с использованием цельнолитой культевой вкладки (изготовление разборной культевой  вкладки)</t>
  </si>
  <si>
    <t>Восстановление зуба коронкой с использованием цельнолитой культевой вкладки (подготовка площадки зуба для изготовление культевой  вкладки)</t>
  </si>
  <si>
    <t xml:space="preserve"> Восстановление зуба коронкой (восковое моделирование зубов по технологии Wax Up (1 зуб))</t>
  </si>
  <si>
    <t>Услуги по обслуживанию ортопедических приспособлений (перебазировка съемного протеза силиконовой массой   в полости рта)</t>
  </si>
  <si>
    <t>Изготовление коронки металлокерамической (фарфоровой)  (искусственной десны из керамической массы )</t>
  </si>
  <si>
    <t>Определение прикуса (регистрация прикуса)</t>
  </si>
  <si>
    <t>увеличе- ние цены (руб.)</t>
  </si>
  <si>
    <t>внутрен- ние коды</t>
  </si>
  <si>
    <t>Изготовление спайки (спайка стальных коронок)</t>
  </si>
  <si>
    <t>Изготовление спайки (спайка коронок из драгметалла)</t>
  </si>
  <si>
    <t>Протезирование зуба с использованием имплантата (установка наддесневой части имплантата (абатмент Super Line угловой) зубным техником )</t>
  </si>
  <si>
    <t>Изготовление зуба металлокерамического (из диоксида циркония с керамическим покрытием)</t>
  </si>
  <si>
    <t>Протезирование зуба с использованием имплантата (установка наддесневой части имплантата (абатмент LIKO-M прямой) зубным техником )</t>
  </si>
  <si>
    <t>Протезирование зуба с использованием имплантата (установка наддесневой части имплантата (абатмент LIKO-M угловой) зубным техником )</t>
  </si>
  <si>
    <t xml:space="preserve">Заместитель главного врача    </t>
  </si>
  <si>
    <t>по экономическим вопросам                                                            Н.Н.Ледовская</t>
  </si>
  <si>
    <t>расценки (руб.</t>
  </si>
  <si>
    <t>Изготовление кламмера гнутого из стальной проволоки (из драгметалла (без стоимости ДМ))</t>
  </si>
  <si>
    <t>А16.07.006</t>
  </si>
  <si>
    <t>Протезирование зуба с использованием имплантата (установка наддесневой части имплантата (абатмент Osstem Multi))</t>
  </si>
  <si>
    <r>
      <t>Потезирование зуба с использованием имплантата (установка наддесневой части имплантата (</t>
    </r>
    <r>
      <rPr>
        <sz val="10"/>
        <rFont val="Arial"/>
        <family val="2"/>
        <charset val="204"/>
      </rPr>
      <t>абатмент Osstem Multi,</t>
    </r>
    <r>
      <rPr>
        <sz val="10"/>
        <color rgb="FF000000"/>
        <rFont val="Arial"/>
        <family val="2"/>
        <charset val="204"/>
      </rPr>
      <t xml:space="preserve"> Esthetic-Low) зубным техником)</t>
    </r>
  </si>
  <si>
    <t xml:space="preserve">Прием (осмотр, консультация) врача-стоматолога-ортопеда повторный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</si>
</sst>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;[Red]0"/>
    <numFmt numFmtId="165" formatCode="0.00;[Red]0.00"/>
    <numFmt numFmtId="166" formatCode="#,##0;[Red]#,##0"/>
  </numFmts>
  <fonts count="7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2" borderId="7" xfId="0" applyFont="1" applyFill="1" applyBorder="1" applyAlignment="1">
      <alignment vertical="center" wrapText="1"/>
    </xf>
    <xf numFmtId="0" fontId="3" fillId="2" borderId="7" xfId="0" applyNumberFormat="1" applyFont="1" applyFill="1" applyBorder="1" applyAlignment="1" applyProtection="1">
      <alignment horizontal="left" vertical="top" wrapText="1"/>
    </xf>
    <xf numFmtId="0" fontId="0" fillId="2" borderId="7" xfId="0" applyFont="1" applyFill="1" applyBorder="1"/>
    <xf numFmtId="0" fontId="5" fillId="2" borderId="7" xfId="0" applyFont="1" applyFill="1" applyBorder="1" applyAlignment="1">
      <alignment wrapText="1"/>
    </xf>
    <xf numFmtId="0" fontId="0" fillId="2" borderId="3" xfId="0" applyFont="1" applyFill="1" applyBorder="1"/>
    <xf numFmtId="0" fontId="0" fillId="2" borderId="0" xfId="0" applyFont="1" applyFill="1" applyBorder="1"/>
    <xf numFmtId="0" fontId="0" fillId="0" borderId="0" xfId="0" applyAlignment="1"/>
    <xf numFmtId="0" fontId="0" fillId="2" borderId="7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center" wrapText="1"/>
    </xf>
    <xf numFmtId="0" fontId="0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2" borderId="0" xfId="0" applyNumberFormat="1" applyFont="1" applyFill="1" applyBorder="1" applyAlignment="1" applyProtection="1">
      <alignment horizontal="center" wrapText="1"/>
    </xf>
    <xf numFmtId="0" fontId="0" fillId="2" borderId="4" xfId="0" applyFont="1" applyFill="1" applyBorder="1"/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/>
    <xf numFmtId="0" fontId="0" fillId="2" borderId="7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165" fontId="0" fillId="0" borderId="7" xfId="0" applyNumberFormat="1" applyBorder="1" applyAlignment="1">
      <alignment horizontal="center" vertical="center" wrapText="1"/>
    </xf>
    <xf numFmtId="165" fontId="0" fillId="0" borderId="7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2" borderId="0" xfId="0" applyFill="1"/>
    <xf numFmtId="165" fontId="0" fillId="2" borderId="7" xfId="0" applyNumberFormat="1" applyFill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0" fontId="0" fillId="0" borderId="0" xfId="0" applyBorder="1"/>
    <xf numFmtId="165" fontId="0" fillId="0" borderId="6" xfId="0" applyNumberFormat="1" applyBorder="1" applyAlignment="1">
      <alignment horizontal="center"/>
    </xf>
    <xf numFmtId="0" fontId="0" fillId="3" borderId="7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165" fontId="0" fillId="4" borderId="7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6" fontId="0" fillId="0" borderId="7" xfId="0" applyNumberFormat="1" applyBorder="1" applyAlignment="1">
      <alignment horizontal="center" vertical="center"/>
    </xf>
    <xf numFmtId="166" fontId="0" fillId="0" borderId="6" xfId="0" applyNumberFormat="1" applyBorder="1" applyAlignment="1">
      <alignment horizontal="center" vertical="center"/>
    </xf>
    <xf numFmtId="166" fontId="0" fillId="0" borderId="8" xfId="0" applyNumberForma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166" fontId="0" fillId="0" borderId="9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6" fontId="0" fillId="0" borderId="0" xfId="0" applyNumberFormat="1" applyAlignment="1">
      <alignment horizontal="center"/>
    </xf>
    <xf numFmtId="0" fontId="0" fillId="2" borderId="7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0" fontId="0" fillId="2" borderId="7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vertical="center"/>
    </xf>
    <xf numFmtId="165" fontId="0" fillId="0" borderId="11" xfId="0" applyNumberFormat="1" applyBorder="1" applyAlignment="1">
      <alignment horizontal="center" vertical="center" wrapText="1"/>
    </xf>
    <xf numFmtId="165" fontId="0" fillId="0" borderId="11" xfId="0" applyNumberFormat="1" applyBorder="1" applyAlignment="1">
      <alignment horizontal="center"/>
    </xf>
    <xf numFmtId="165" fontId="0" fillId="4" borderId="11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0" borderId="0" xfId="0" applyNumberFormat="1"/>
    <xf numFmtId="165" fontId="0" fillId="0" borderId="7" xfId="0" applyNumberFormat="1" applyBorder="1"/>
    <xf numFmtId="165" fontId="0" fillId="0" borderId="7" xfId="0" applyNumberFormat="1" applyBorder="1" applyAlignment="1"/>
    <xf numFmtId="165" fontId="0" fillId="0" borderId="7" xfId="0" applyNumberFormat="1" applyBorder="1" applyAlignment="1">
      <alignment horizontal="center" vertical="center"/>
    </xf>
    <xf numFmtId="165" fontId="0" fillId="2" borderId="7" xfId="0" applyNumberFormat="1" applyFill="1" applyBorder="1"/>
    <xf numFmtId="0" fontId="0" fillId="4" borderId="0" xfId="0" applyFill="1"/>
    <xf numFmtId="0" fontId="5" fillId="2" borderId="7" xfId="0" applyFont="1" applyFill="1" applyBorder="1" applyAlignment="1">
      <alignment horizontal="center" vertical="center"/>
    </xf>
    <xf numFmtId="166" fontId="5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12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166" fontId="0" fillId="0" borderId="0" xfId="0" applyNumberFormat="1" applyBorder="1" applyAlignment="1">
      <alignment horizontal="center"/>
    </xf>
    <xf numFmtId="0" fontId="0" fillId="2" borderId="0" xfId="0" applyFont="1" applyFill="1" applyBorder="1" applyAlignment="1">
      <alignment vertic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55"/>
  <sheetViews>
    <sheetView tabSelected="1" topLeftCell="A4" zoomScaleNormal="100" workbookViewId="0">
      <selection activeCell="D11" sqref="D11"/>
    </sheetView>
  </sheetViews>
  <sheetFormatPr defaultRowHeight="12.75" x14ac:dyDescent="0.2"/>
  <cols>
    <col min="1" max="1" width="8.85546875" style="45" customWidth="1"/>
    <col min="2" max="2" width="16.5703125" style="62" customWidth="1"/>
    <col min="3" max="3" width="57.7109375" style="6" customWidth="1"/>
    <col min="4" max="4" width="10" style="53" customWidth="1"/>
    <col min="5" max="5" width="8.85546875" style="2" hidden="1" customWidth="1"/>
    <col min="6" max="6" width="9.28515625" hidden="1" customWidth="1"/>
    <col min="7" max="9" width="9.140625" hidden="1" customWidth="1"/>
    <col min="10" max="10" width="9.140625" style="28" hidden="1" customWidth="1"/>
    <col min="11" max="11" width="10.140625" style="74" hidden="1" customWidth="1"/>
    <col min="12" max="13" width="9.140625" hidden="1" customWidth="1"/>
  </cols>
  <sheetData>
    <row r="1" spans="1:15" hidden="1" x14ac:dyDescent="0.2"/>
    <row r="2" spans="1:15" hidden="1" x14ac:dyDescent="0.2"/>
    <row r="3" spans="1:15" hidden="1" x14ac:dyDescent="0.2"/>
    <row r="4" spans="1:15" s="14" customFormat="1" ht="39" customHeight="1" x14ac:dyDescent="0.2">
      <c r="A4" s="44" t="s">
        <v>225</v>
      </c>
      <c r="B4" s="11" t="s">
        <v>0</v>
      </c>
      <c r="C4" s="12" t="s">
        <v>1</v>
      </c>
      <c r="D4" s="13" t="s">
        <v>2</v>
      </c>
      <c r="E4" s="34" t="s">
        <v>225</v>
      </c>
      <c r="F4" s="15" t="s">
        <v>224</v>
      </c>
      <c r="H4" s="25" t="s">
        <v>213</v>
      </c>
      <c r="I4" s="25" t="s">
        <v>214</v>
      </c>
      <c r="J4" s="70" t="s">
        <v>216</v>
      </c>
      <c r="K4" s="25" t="s">
        <v>234</v>
      </c>
    </row>
    <row r="5" spans="1:15" s="1" customFormat="1" ht="15" customHeight="1" x14ac:dyDescent="0.2">
      <c r="A5" s="46">
        <v>5000</v>
      </c>
      <c r="B5" s="63"/>
      <c r="C5" s="18" t="s">
        <v>105</v>
      </c>
      <c r="D5" s="54"/>
      <c r="E5" s="42">
        <v>5000</v>
      </c>
      <c r="F5" s="3"/>
      <c r="H5" s="27"/>
      <c r="I5" s="27"/>
      <c r="J5" s="28"/>
      <c r="K5" s="26"/>
    </row>
    <row r="6" spans="1:15" s="1" customFormat="1" ht="27" customHeight="1" x14ac:dyDescent="0.2">
      <c r="A6" s="47">
        <v>5001</v>
      </c>
      <c r="B6" s="4" t="s">
        <v>79</v>
      </c>
      <c r="C6" s="4" t="s">
        <v>80</v>
      </c>
      <c r="D6" s="55">
        <v>365</v>
      </c>
      <c r="E6" s="37">
        <v>5001</v>
      </c>
      <c r="F6" s="31" t="e">
        <f>D6-#REF!</f>
        <v>#REF!</v>
      </c>
      <c r="H6" s="26">
        <v>0.38</v>
      </c>
      <c r="I6" s="26"/>
      <c r="J6" s="71"/>
      <c r="K6" s="26"/>
      <c r="O6" s="61"/>
    </row>
    <row r="7" spans="1:15" s="1" customFormat="1" ht="27" customHeight="1" x14ac:dyDescent="0.2">
      <c r="A7" s="45">
        <v>5002</v>
      </c>
      <c r="B7" s="4" t="s">
        <v>79</v>
      </c>
      <c r="C7" s="4" t="s">
        <v>106</v>
      </c>
      <c r="D7" s="55">
        <v>415</v>
      </c>
      <c r="E7" s="35">
        <v>5002</v>
      </c>
      <c r="F7" s="31" t="e">
        <f>D7-#REF!</f>
        <v>#REF!</v>
      </c>
      <c r="H7" s="26">
        <v>1</v>
      </c>
      <c r="I7" s="26"/>
      <c r="J7" s="71"/>
      <c r="K7" s="26"/>
      <c r="O7" s="61"/>
    </row>
    <row r="8" spans="1:15" s="1" customFormat="1" ht="27" customHeight="1" x14ac:dyDescent="0.2">
      <c r="A8" s="45">
        <v>5003</v>
      </c>
      <c r="B8" s="4" t="s">
        <v>107</v>
      </c>
      <c r="C8" s="4" t="s">
        <v>193</v>
      </c>
      <c r="D8" s="55">
        <v>415</v>
      </c>
      <c r="E8" s="35">
        <v>5003</v>
      </c>
      <c r="F8" s="31" t="e">
        <f>D8-#REF!</f>
        <v>#REF!</v>
      </c>
      <c r="H8" s="26">
        <v>1</v>
      </c>
      <c r="I8" s="26"/>
      <c r="J8" s="71"/>
      <c r="K8" s="26"/>
      <c r="O8" s="61"/>
    </row>
    <row r="9" spans="1:15" s="1" customFormat="1" ht="27" customHeight="1" x14ac:dyDescent="0.2">
      <c r="A9" s="45">
        <v>5004</v>
      </c>
      <c r="B9" s="4" t="s">
        <v>107</v>
      </c>
      <c r="C9" s="4" t="s">
        <v>239</v>
      </c>
      <c r="D9" s="55">
        <v>450</v>
      </c>
      <c r="E9" s="36"/>
      <c r="F9" s="85"/>
      <c r="H9" s="27"/>
      <c r="I9" s="27"/>
      <c r="J9" s="27"/>
      <c r="K9" s="26"/>
      <c r="O9" s="61"/>
    </row>
    <row r="10" spans="1:15" s="1" customFormat="1" ht="15" customHeight="1" x14ac:dyDescent="0.2">
      <c r="A10" s="48">
        <v>5100</v>
      </c>
      <c r="B10" s="63"/>
      <c r="C10" s="19" t="s">
        <v>108</v>
      </c>
      <c r="D10" s="57"/>
      <c r="E10" s="36">
        <v>5100</v>
      </c>
      <c r="H10" s="27"/>
      <c r="I10" s="27"/>
      <c r="J10" s="28"/>
      <c r="K10" s="26"/>
      <c r="O10" s="61"/>
    </row>
    <row r="11" spans="1:15" s="1" customFormat="1" ht="27" customHeight="1" x14ac:dyDescent="0.2">
      <c r="A11" s="47">
        <v>5101</v>
      </c>
      <c r="B11" s="4" t="s">
        <v>184</v>
      </c>
      <c r="C11" s="4" t="s">
        <v>215</v>
      </c>
      <c r="D11" s="55">
        <v>67</v>
      </c>
      <c r="E11" s="37">
        <v>5101</v>
      </c>
      <c r="F11" s="31" t="e">
        <f>D11-#REF!</f>
        <v>#REF!</v>
      </c>
      <c r="H11" s="26">
        <v>0.1</v>
      </c>
      <c r="I11" s="26"/>
      <c r="J11" s="71"/>
      <c r="K11" s="26"/>
      <c r="O11" s="61"/>
    </row>
    <row r="12" spans="1:15" s="1" customFormat="1" ht="27" customHeight="1" x14ac:dyDescent="0.2">
      <c r="A12" s="45">
        <v>5102</v>
      </c>
      <c r="B12" s="4" t="s">
        <v>4</v>
      </c>
      <c r="C12" s="4" t="s">
        <v>109</v>
      </c>
      <c r="D12" s="55">
        <v>1035</v>
      </c>
      <c r="E12" s="35">
        <v>5102</v>
      </c>
      <c r="F12" s="31" t="e">
        <f>D12-#REF!</f>
        <v>#REF!</v>
      </c>
      <c r="H12" s="26"/>
      <c r="I12" s="26"/>
      <c r="J12" s="71"/>
      <c r="K12" s="26"/>
    </row>
    <row r="13" spans="1:15" s="1" customFormat="1" ht="27" customHeight="1" x14ac:dyDescent="0.2">
      <c r="A13" s="49">
        <v>5103</v>
      </c>
      <c r="B13" s="4" t="s">
        <v>4</v>
      </c>
      <c r="C13" s="4" t="s">
        <v>15</v>
      </c>
      <c r="D13" s="55">
        <v>3138</v>
      </c>
      <c r="E13" s="38">
        <v>5103</v>
      </c>
      <c r="F13" s="31" t="e">
        <f>D13-#REF!</f>
        <v>#REF!</v>
      </c>
      <c r="H13" s="26">
        <v>2.31</v>
      </c>
      <c r="I13" s="26">
        <v>1.1299999999999999</v>
      </c>
      <c r="J13" s="71"/>
      <c r="K13" s="26"/>
    </row>
    <row r="14" spans="1:15" s="1" customFormat="1" ht="38.1" customHeight="1" x14ac:dyDescent="0.2">
      <c r="A14" s="49">
        <v>5104</v>
      </c>
      <c r="B14" s="4" t="s">
        <v>4</v>
      </c>
      <c r="C14" s="4" t="s">
        <v>112</v>
      </c>
      <c r="D14" s="55">
        <v>832</v>
      </c>
      <c r="E14" s="38">
        <v>5104</v>
      </c>
      <c r="F14" s="31" t="e">
        <f>D14-#REF!</f>
        <v>#REF!</v>
      </c>
      <c r="H14" s="26"/>
      <c r="I14" s="26">
        <v>0.5</v>
      </c>
      <c r="J14" s="71"/>
      <c r="K14" s="26"/>
    </row>
    <row r="15" spans="1:15" s="1" customFormat="1" ht="38.1" customHeight="1" x14ac:dyDescent="0.2">
      <c r="A15" s="49">
        <v>5105</v>
      </c>
      <c r="B15" s="4" t="s">
        <v>4</v>
      </c>
      <c r="C15" s="4" t="s">
        <v>113</v>
      </c>
      <c r="D15" s="55">
        <v>542</v>
      </c>
      <c r="E15" s="38">
        <v>5105</v>
      </c>
      <c r="F15" s="31" t="e">
        <f>D15-#REF!</f>
        <v>#REF!</v>
      </c>
      <c r="H15" s="26">
        <v>0.8</v>
      </c>
      <c r="I15" s="26"/>
      <c r="J15" s="71"/>
      <c r="K15" s="26"/>
    </row>
    <row r="16" spans="1:15" s="1" customFormat="1" ht="27" customHeight="1" x14ac:dyDescent="0.2">
      <c r="A16" s="49">
        <v>5106</v>
      </c>
      <c r="B16" s="4" t="s">
        <v>4</v>
      </c>
      <c r="C16" s="4" t="s">
        <v>14</v>
      </c>
      <c r="D16" s="55">
        <v>314</v>
      </c>
      <c r="E16" s="38">
        <v>5106</v>
      </c>
      <c r="F16" s="31" t="e">
        <f>D16-#REF!</f>
        <v>#REF!</v>
      </c>
      <c r="H16" s="26">
        <v>0.77</v>
      </c>
      <c r="I16" s="26">
        <v>0.19</v>
      </c>
      <c r="J16" s="71"/>
      <c r="K16" s="26"/>
    </row>
    <row r="17" spans="1:12" ht="38.1" customHeight="1" x14ac:dyDescent="0.2">
      <c r="A17" s="45">
        <v>5107</v>
      </c>
      <c r="B17" s="4" t="s">
        <v>4</v>
      </c>
      <c r="C17" s="4" t="s">
        <v>114</v>
      </c>
      <c r="D17" s="55">
        <v>105</v>
      </c>
      <c r="E17" s="35">
        <v>5107</v>
      </c>
      <c r="F17" s="31" t="e">
        <f>D17-#REF!</f>
        <v>#REF!</v>
      </c>
      <c r="H17" s="26"/>
      <c r="I17" s="26">
        <v>0.38</v>
      </c>
      <c r="J17" s="71"/>
      <c r="K17" s="75"/>
    </row>
    <row r="18" spans="1:12" s="1" customFormat="1" ht="14.1" customHeight="1" x14ac:dyDescent="0.2">
      <c r="A18" s="45">
        <v>5108</v>
      </c>
      <c r="B18" s="12" t="s">
        <v>156</v>
      </c>
      <c r="C18" s="5" t="s">
        <v>157</v>
      </c>
      <c r="D18" s="55">
        <v>260</v>
      </c>
      <c r="E18" s="35">
        <v>5108</v>
      </c>
      <c r="F18" s="31" t="e">
        <f>D18-#REF!</f>
        <v>#REF!</v>
      </c>
      <c r="H18" s="26">
        <v>0.2</v>
      </c>
      <c r="I18" s="26"/>
      <c r="J18" s="71"/>
      <c r="K18" s="26"/>
    </row>
    <row r="19" spans="1:12" ht="15" customHeight="1" x14ac:dyDescent="0.2">
      <c r="A19" s="50">
        <v>5200</v>
      </c>
      <c r="B19" s="64"/>
      <c r="C19" s="18" t="s">
        <v>171</v>
      </c>
      <c r="D19" s="58"/>
      <c r="E19" s="39">
        <v>5200</v>
      </c>
      <c r="H19" s="27"/>
      <c r="I19" s="27"/>
      <c r="K19" s="75"/>
    </row>
    <row r="20" spans="1:12" ht="27" customHeight="1" x14ac:dyDescent="0.2">
      <c r="A20" s="47">
        <v>5201</v>
      </c>
      <c r="B20" s="4" t="s">
        <v>76</v>
      </c>
      <c r="C20" s="4" t="s">
        <v>99</v>
      </c>
      <c r="D20" s="55">
        <v>10400</v>
      </c>
      <c r="E20" s="37">
        <v>5201</v>
      </c>
      <c r="F20" s="31" t="e">
        <f>D20-#REF!</f>
        <v>#REF!</v>
      </c>
      <c r="H20" s="26">
        <v>4.04</v>
      </c>
      <c r="I20" s="26">
        <v>6</v>
      </c>
      <c r="J20" s="71">
        <v>27.26</v>
      </c>
      <c r="K20" s="75">
        <v>217.67</v>
      </c>
    </row>
    <row r="21" spans="1:12" ht="27" customHeight="1" x14ac:dyDescent="0.2">
      <c r="A21" s="45">
        <v>5202</v>
      </c>
      <c r="B21" s="4" t="s">
        <v>102</v>
      </c>
      <c r="C21" s="4" t="s">
        <v>123</v>
      </c>
      <c r="D21" s="55">
        <v>5824</v>
      </c>
      <c r="E21" s="35">
        <v>5202</v>
      </c>
      <c r="F21" s="31" t="e">
        <f>D21-#REF!</f>
        <v>#REF!</v>
      </c>
      <c r="H21" s="26">
        <v>4.04</v>
      </c>
      <c r="I21" s="26">
        <v>4.0599999999999996</v>
      </c>
      <c r="J21" s="71">
        <v>2.2000000000000002</v>
      </c>
      <c r="K21" s="75">
        <v>10.63</v>
      </c>
    </row>
    <row r="22" spans="1:12" ht="38.1" customHeight="1" x14ac:dyDescent="0.2">
      <c r="A22" s="45">
        <v>5203</v>
      </c>
      <c r="B22" s="4" t="s">
        <v>102</v>
      </c>
      <c r="C22" s="4" t="s">
        <v>124</v>
      </c>
      <c r="D22" s="55">
        <v>3120</v>
      </c>
      <c r="E22" s="35">
        <v>5203</v>
      </c>
      <c r="F22" s="31" t="e">
        <f>D22-#REF!</f>
        <v>#REF!</v>
      </c>
      <c r="H22" s="26">
        <v>3.12</v>
      </c>
      <c r="I22" s="26">
        <v>4.0599999999999996</v>
      </c>
      <c r="J22" s="71">
        <v>4.01</v>
      </c>
      <c r="K22" s="75">
        <v>18.98</v>
      </c>
    </row>
    <row r="23" spans="1:12" ht="27" customHeight="1" x14ac:dyDescent="0.2">
      <c r="A23" s="45">
        <v>5204</v>
      </c>
      <c r="B23" s="4" t="s">
        <v>102</v>
      </c>
      <c r="C23" s="4" t="s">
        <v>125</v>
      </c>
      <c r="D23" s="55">
        <v>1584</v>
      </c>
      <c r="E23" s="35">
        <v>5204</v>
      </c>
      <c r="F23" s="31" t="e">
        <f>D23-#REF!</f>
        <v>#REF!</v>
      </c>
      <c r="H23" s="26"/>
      <c r="I23" s="26">
        <v>0.56999999999999995</v>
      </c>
      <c r="J23" s="71"/>
      <c r="K23" s="75"/>
    </row>
    <row r="24" spans="1:12" ht="27" customHeight="1" x14ac:dyDescent="0.2">
      <c r="A24" s="45">
        <v>5205</v>
      </c>
      <c r="B24" s="4" t="s">
        <v>129</v>
      </c>
      <c r="C24" s="4" t="s">
        <v>130</v>
      </c>
      <c r="D24" s="55">
        <v>428</v>
      </c>
      <c r="E24" s="35">
        <v>5205</v>
      </c>
      <c r="F24" s="31" t="e">
        <f>D24-#REF!</f>
        <v>#REF!</v>
      </c>
      <c r="H24" s="26"/>
      <c r="I24" s="26">
        <v>0.38</v>
      </c>
      <c r="J24" s="71">
        <v>0.4</v>
      </c>
      <c r="K24" s="75">
        <v>5.82</v>
      </c>
    </row>
    <row r="25" spans="1:12" ht="14.1" customHeight="1" x14ac:dyDescent="0.2">
      <c r="A25" s="45">
        <v>5206</v>
      </c>
      <c r="B25" s="4" t="s">
        <v>129</v>
      </c>
      <c r="C25" s="4" t="s">
        <v>131</v>
      </c>
      <c r="D25" s="55">
        <v>260</v>
      </c>
      <c r="E25" s="35">
        <v>5206</v>
      </c>
      <c r="F25" s="31" t="e">
        <f>D25-#REF!</f>
        <v>#REF!</v>
      </c>
      <c r="H25" s="26"/>
      <c r="I25" s="26">
        <v>0.09</v>
      </c>
      <c r="J25" s="71">
        <v>0.53</v>
      </c>
      <c r="K25" s="75">
        <v>2.2799999999999998</v>
      </c>
    </row>
    <row r="26" spans="1:12" ht="15" customHeight="1" x14ac:dyDescent="0.2">
      <c r="A26" s="50">
        <v>5300</v>
      </c>
      <c r="B26" s="64"/>
      <c r="C26" s="18" t="s">
        <v>172</v>
      </c>
      <c r="D26" s="58"/>
      <c r="E26" s="39">
        <v>5300</v>
      </c>
      <c r="H26" s="27"/>
      <c r="I26" s="27"/>
      <c r="K26" s="75"/>
    </row>
    <row r="27" spans="1:12" s="1" customFormat="1" ht="27" customHeight="1" x14ac:dyDescent="0.2">
      <c r="A27" s="47">
        <v>5301</v>
      </c>
      <c r="B27" s="4" t="s">
        <v>4</v>
      </c>
      <c r="C27" s="4" t="s">
        <v>110</v>
      </c>
      <c r="D27" s="55">
        <v>1100</v>
      </c>
      <c r="E27" s="37">
        <v>5301</v>
      </c>
      <c r="F27" s="31" t="e">
        <f>D27-#REF!</f>
        <v>#REF!</v>
      </c>
      <c r="H27" s="26">
        <v>0.57999999999999996</v>
      </c>
      <c r="I27" s="26">
        <v>1.49</v>
      </c>
      <c r="J27" s="71"/>
      <c r="K27" s="26"/>
    </row>
    <row r="28" spans="1:12" s="1" customFormat="1" ht="38.1" customHeight="1" x14ac:dyDescent="0.2">
      <c r="A28" s="45">
        <v>5302</v>
      </c>
      <c r="B28" s="4" t="s">
        <v>4</v>
      </c>
      <c r="C28" s="4" t="s">
        <v>111</v>
      </c>
      <c r="D28" s="55">
        <v>1144</v>
      </c>
      <c r="E28" s="35">
        <v>5302</v>
      </c>
      <c r="F28" s="31" t="e">
        <f>D28-#REF!</f>
        <v>#REF!</v>
      </c>
      <c r="H28" s="26">
        <v>1.1499999999999999</v>
      </c>
      <c r="I28" s="26">
        <v>0.47</v>
      </c>
      <c r="J28" s="71"/>
      <c r="K28" s="26"/>
    </row>
    <row r="29" spans="1:12" ht="14.1" customHeight="1" x14ac:dyDescent="0.2">
      <c r="A29" s="45">
        <v>5303</v>
      </c>
      <c r="B29" s="4" t="s">
        <v>36</v>
      </c>
      <c r="C29" s="4" t="s">
        <v>182</v>
      </c>
      <c r="D29" s="55">
        <v>208</v>
      </c>
      <c r="E29" s="35">
        <v>5303</v>
      </c>
      <c r="F29" s="31" t="e">
        <f>D29-#REF!</f>
        <v>#REF!</v>
      </c>
      <c r="H29" s="26">
        <v>0.06</v>
      </c>
      <c r="I29" s="26">
        <v>0.2</v>
      </c>
      <c r="J29" s="71">
        <v>0.45</v>
      </c>
      <c r="K29" s="75">
        <v>3.8</v>
      </c>
    </row>
    <row r="30" spans="1:12" ht="27" customHeight="1" x14ac:dyDescent="0.2">
      <c r="A30" s="45">
        <v>5304</v>
      </c>
      <c r="B30" s="4" t="s">
        <v>36</v>
      </c>
      <c r="C30" s="4" t="s">
        <v>235</v>
      </c>
      <c r="D30" s="55">
        <v>218</v>
      </c>
      <c r="E30" s="35">
        <v>5304</v>
      </c>
      <c r="F30" s="31" t="e">
        <f>D30-#REF!</f>
        <v>#REF!</v>
      </c>
      <c r="H30" s="26">
        <v>7.0000000000000007E-2</v>
      </c>
      <c r="I30" s="26">
        <v>0.24</v>
      </c>
      <c r="J30" s="71">
        <v>0.54</v>
      </c>
      <c r="K30" s="75">
        <v>4.75</v>
      </c>
      <c r="L30" s="79"/>
    </row>
    <row r="31" spans="1:12" ht="14.1" customHeight="1" x14ac:dyDescent="0.2">
      <c r="A31" s="45">
        <v>5305</v>
      </c>
      <c r="B31" s="4" t="s">
        <v>126</v>
      </c>
      <c r="C31" s="4" t="s">
        <v>127</v>
      </c>
      <c r="D31" s="55">
        <v>208</v>
      </c>
      <c r="E31" s="35">
        <v>5305</v>
      </c>
      <c r="F31" s="31" t="e">
        <f>D31-#REF!</f>
        <v>#REF!</v>
      </c>
      <c r="H31" s="26">
        <v>0.06</v>
      </c>
      <c r="I31" s="26">
        <v>0.45</v>
      </c>
      <c r="J31" s="71"/>
      <c r="K31" s="75"/>
    </row>
    <row r="32" spans="1:12" ht="14.1" customHeight="1" x14ac:dyDescent="0.2">
      <c r="A32" s="47">
        <v>5306</v>
      </c>
      <c r="B32" s="4" t="s">
        <v>17</v>
      </c>
      <c r="C32" s="4" t="s">
        <v>18</v>
      </c>
      <c r="D32" s="55">
        <v>3120</v>
      </c>
      <c r="E32" s="37">
        <v>5306</v>
      </c>
      <c r="F32" s="31" t="e">
        <f>D32-#REF!</f>
        <v>#REF!</v>
      </c>
      <c r="H32" s="26">
        <v>0.38</v>
      </c>
      <c r="I32" s="26">
        <v>3.04</v>
      </c>
      <c r="J32" s="71"/>
      <c r="K32" s="75"/>
    </row>
    <row r="33" spans="1:11" ht="14.1" customHeight="1" x14ac:dyDescent="0.2">
      <c r="A33" s="45">
        <v>5307</v>
      </c>
      <c r="B33" s="4" t="s">
        <v>19</v>
      </c>
      <c r="C33" s="4" t="s">
        <v>20</v>
      </c>
      <c r="D33" s="55">
        <v>728</v>
      </c>
      <c r="E33" s="35">
        <v>5307</v>
      </c>
      <c r="F33" s="31" t="e">
        <f>D33-#REF!</f>
        <v>#REF!</v>
      </c>
      <c r="H33" s="26">
        <v>0.06</v>
      </c>
      <c r="I33" s="26">
        <v>1.2</v>
      </c>
      <c r="J33" s="71"/>
      <c r="K33" s="75"/>
    </row>
    <row r="34" spans="1:11" ht="14.1" customHeight="1" x14ac:dyDescent="0.2">
      <c r="A34" s="45">
        <v>5308</v>
      </c>
      <c r="B34" s="4" t="s">
        <v>146</v>
      </c>
      <c r="C34" s="4" t="s">
        <v>147</v>
      </c>
      <c r="D34" s="55">
        <v>3120</v>
      </c>
      <c r="E34" s="35">
        <v>5308</v>
      </c>
      <c r="F34" s="31" t="e">
        <f>D34-#REF!</f>
        <v>#REF!</v>
      </c>
      <c r="H34" s="26">
        <v>0.57999999999999996</v>
      </c>
      <c r="I34" s="26">
        <v>0.75</v>
      </c>
      <c r="J34" s="71"/>
      <c r="K34" s="75"/>
    </row>
    <row r="35" spans="1:11" ht="27" customHeight="1" x14ac:dyDescent="0.2">
      <c r="A35" s="45">
        <v>5309</v>
      </c>
      <c r="B35" s="4" t="s">
        <v>148</v>
      </c>
      <c r="C35" s="4" t="s">
        <v>149</v>
      </c>
      <c r="D35" s="55">
        <v>1144</v>
      </c>
      <c r="E35" s="35">
        <v>5309</v>
      </c>
      <c r="F35" s="31" t="e">
        <f>D35-#REF!</f>
        <v>#REF!</v>
      </c>
      <c r="H35" s="26"/>
      <c r="I35" s="26">
        <v>3</v>
      </c>
      <c r="J35" s="71">
        <v>0.54</v>
      </c>
      <c r="K35" s="75">
        <v>4.75</v>
      </c>
    </row>
    <row r="36" spans="1:11" ht="15" customHeight="1" x14ac:dyDescent="0.2">
      <c r="A36" s="45">
        <v>5400</v>
      </c>
      <c r="B36" s="64"/>
      <c r="C36" s="18" t="s">
        <v>179</v>
      </c>
      <c r="D36" s="56"/>
      <c r="E36" s="35">
        <v>5400</v>
      </c>
      <c r="H36" s="26"/>
      <c r="I36" s="26"/>
      <c r="J36" s="71"/>
      <c r="K36" s="75"/>
    </row>
    <row r="37" spans="1:11" ht="14.1" customHeight="1" x14ac:dyDescent="0.2">
      <c r="A37" s="45">
        <v>5401</v>
      </c>
      <c r="B37" s="4" t="s">
        <v>77</v>
      </c>
      <c r="C37" s="5" t="s">
        <v>78</v>
      </c>
      <c r="D37" s="55">
        <v>832</v>
      </c>
      <c r="E37" s="35">
        <v>5401</v>
      </c>
      <c r="F37" s="31" t="e">
        <f>D37-#REF!</f>
        <v>#REF!</v>
      </c>
      <c r="H37" s="26">
        <v>0.2</v>
      </c>
      <c r="I37" s="26">
        <v>2.74</v>
      </c>
      <c r="J37" s="71">
        <v>2.15</v>
      </c>
      <c r="K37" s="75">
        <v>9.8699999999999992</v>
      </c>
    </row>
    <row r="38" spans="1:11" s="10" customFormat="1" ht="27" customHeight="1" x14ac:dyDescent="0.2">
      <c r="A38" s="50"/>
      <c r="B38" s="65"/>
      <c r="C38" s="16">
        <v>1</v>
      </c>
      <c r="D38" s="58"/>
      <c r="E38" s="39"/>
      <c r="H38" s="27"/>
      <c r="I38" s="27"/>
      <c r="J38" s="28"/>
      <c r="K38" s="76"/>
    </row>
    <row r="39" spans="1:11" s="14" customFormat="1" ht="39" customHeight="1" x14ac:dyDescent="0.2">
      <c r="A39" s="44" t="s">
        <v>225</v>
      </c>
      <c r="B39" s="11" t="s">
        <v>0</v>
      </c>
      <c r="C39" s="12" t="s">
        <v>1</v>
      </c>
      <c r="D39" s="13" t="s">
        <v>2</v>
      </c>
      <c r="E39" s="34" t="s">
        <v>225</v>
      </c>
      <c r="F39" s="15" t="s">
        <v>224</v>
      </c>
      <c r="H39" s="25" t="s">
        <v>213</v>
      </c>
      <c r="I39" s="25" t="s">
        <v>214</v>
      </c>
      <c r="J39" s="70" t="s">
        <v>216</v>
      </c>
      <c r="K39" s="77"/>
    </row>
    <row r="40" spans="1:11" ht="27" customHeight="1" x14ac:dyDescent="0.2">
      <c r="A40" s="45">
        <v>5402</v>
      </c>
      <c r="B40" s="4" t="s">
        <v>126</v>
      </c>
      <c r="C40" s="4" t="s">
        <v>128</v>
      </c>
      <c r="D40" s="55">
        <v>624</v>
      </c>
      <c r="E40" s="35">
        <v>5402</v>
      </c>
      <c r="F40" s="31" t="e">
        <f>D40-#REF!</f>
        <v>#REF!</v>
      </c>
      <c r="H40" s="26">
        <v>0.2</v>
      </c>
      <c r="I40" s="26">
        <v>1.32</v>
      </c>
      <c r="J40" s="71">
        <v>2.15</v>
      </c>
      <c r="K40" s="75">
        <v>9.8699999999999992</v>
      </c>
    </row>
    <row r="41" spans="1:11" ht="15" customHeight="1" x14ac:dyDescent="0.2">
      <c r="A41" s="45">
        <v>5403</v>
      </c>
      <c r="B41" s="4" t="s">
        <v>129</v>
      </c>
      <c r="C41" s="4" t="s">
        <v>132</v>
      </c>
      <c r="D41" s="55">
        <v>624</v>
      </c>
      <c r="E41" s="35">
        <v>5403</v>
      </c>
      <c r="F41" s="31" t="e">
        <f>D41-#REF!</f>
        <v>#REF!</v>
      </c>
      <c r="H41" s="26">
        <v>0.2</v>
      </c>
      <c r="I41" s="26">
        <v>1.32</v>
      </c>
      <c r="J41" s="71">
        <v>2.15</v>
      </c>
      <c r="K41" s="75">
        <v>9.8699999999999992</v>
      </c>
    </row>
    <row r="42" spans="1:11" ht="15" customHeight="1" x14ac:dyDescent="0.2">
      <c r="A42" s="45">
        <v>5404</v>
      </c>
      <c r="B42" s="4" t="s">
        <v>74</v>
      </c>
      <c r="C42" s="4" t="s">
        <v>75</v>
      </c>
      <c r="D42" s="55">
        <v>572</v>
      </c>
      <c r="E42" s="35">
        <v>5404</v>
      </c>
      <c r="F42" s="31" t="e">
        <f>D42-#REF!</f>
        <v>#REF!</v>
      </c>
      <c r="H42" s="26">
        <v>0.2</v>
      </c>
      <c r="I42" s="26">
        <v>1</v>
      </c>
      <c r="J42" s="71">
        <v>2.15</v>
      </c>
      <c r="K42" s="75">
        <v>9.8699999999999992</v>
      </c>
    </row>
    <row r="43" spans="1:11" ht="36.950000000000003" customHeight="1" x14ac:dyDescent="0.2">
      <c r="A43" s="45">
        <v>5405</v>
      </c>
      <c r="B43" s="4" t="s">
        <v>151</v>
      </c>
      <c r="C43" s="4" t="s">
        <v>152</v>
      </c>
      <c r="D43" s="55">
        <v>1248</v>
      </c>
      <c r="E43" s="35">
        <v>5405</v>
      </c>
      <c r="F43" s="31" t="e">
        <f>D43-#REF!</f>
        <v>#REF!</v>
      </c>
      <c r="H43" s="26">
        <v>0.5</v>
      </c>
      <c r="I43" s="26"/>
      <c r="J43" s="71">
        <v>2.15</v>
      </c>
      <c r="K43" s="75">
        <v>9.8699999999999992</v>
      </c>
    </row>
    <row r="44" spans="1:11" ht="38.25" x14ac:dyDescent="0.2">
      <c r="A44" s="47">
        <v>5406</v>
      </c>
      <c r="B44" s="4" t="s">
        <v>151</v>
      </c>
      <c r="C44" s="4" t="s">
        <v>221</v>
      </c>
      <c r="D44" s="55">
        <v>1600</v>
      </c>
      <c r="E44" s="37">
        <v>5406</v>
      </c>
      <c r="F44" s="31" t="e">
        <f>D44-#REF!</f>
        <v>#REF!</v>
      </c>
      <c r="H44" s="26">
        <v>0.5</v>
      </c>
      <c r="I44" s="26"/>
      <c r="J44" s="71"/>
      <c r="K44" s="75"/>
    </row>
    <row r="45" spans="1:11" ht="25.5" x14ac:dyDescent="0.2">
      <c r="A45" s="51">
        <v>5500</v>
      </c>
      <c r="B45" s="64"/>
      <c r="C45" s="21" t="s">
        <v>173</v>
      </c>
      <c r="D45" s="59"/>
      <c r="E45" s="40">
        <v>5500</v>
      </c>
      <c r="H45" s="27"/>
      <c r="I45" s="27"/>
      <c r="K45" s="75"/>
    </row>
    <row r="46" spans="1:11" ht="15" customHeight="1" x14ac:dyDescent="0.2">
      <c r="A46" s="45">
        <v>5501</v>
      </c>
      <c r="B46" s="4" t="s">
        <v>116</v>
      </c>
      <c r="C46" s="4" t="s">
        <v>117</v>
      </c>
      <c r="D46" s="55">
        <v>10920</v>
      </c>
      <c r="E46" s="35">
        <v>5501</v>
      </c>
      <c r="F46" s="31" t="e">
        <f>D46-#REF!</f>
        <v>#REF!</v>
      </c>
      <c r="H46" s="26">
        <v>3</v>
      </c>
      <c r="I46" s="26">
        <v>4.72</v>
      </c>
      <c r="J46" s="71">
        <v>3.95</v>
      </c>
      <c r="K46" s="75">
        <v>52.55</v>
      </c>
    </row>
    <row r="47" spans="1:11" ht="15" customHeight="1" x14ac:dyDescent="0.2">
      <c r="A47" s="45">
        <v>5502</v>
      </c>
      <c r="B47" s="4" t="s">
        <v>116</v>
      </c>
      <c r="C47" s="4" t="s">
        <v>118</v>
      </c>
      <c r="D47" s="55">
        <v>10920</v>
      </c>
      <c r="E47" s="35">
        <v>5502</v>
      </c>
      <c r="F47" s="31" t="e">
        <f>D47-#REF!</f>
        <v>#REF!</v>
      </c>
      <c r="H47" s="26">
        <v>3</v>
      </c>
      <c r="I47" s="26">
        <v>6.53</v>
      </c>
      <c r="J47" s="71">
        <v>3.65</v>
      </c>
      <c r="K47" s="75">
        <v>48.17</v>
      </c>
    </row>
    <row r="48" spans="1:11" ht="27" customHeight="1" x14ac:dyDescent="0.2">
      <c r="A48" s="45">
        <v>5503</v>
      </c>
      <c r="B48" s="4" t="s">
        <v>116</v>
      </c>
      <c r="C48" s="4" t="s">
        <v>119</v>
      </c>
      <c r="D48" s="55">
        <v>1692</v>
      </c>
      <c r="E48" s="35">
        <v>5503</v>
      </c>
      <c r="F48" s="31" t="e">
        <f>D48-#REF!</f>
        <v>#REF!</v>
      </c>
      <c r="H48" s="26">
        <v>0.28999999999999998</v>
      </c>
      <c r="I48" s="26">
        <v>1.04</v>
      </c>
      <c r="J48" s="71">
        <v>1.45</v>
      </c>
      <c r="K48" s="75">
        <v>7.29</v>
      </c>
    </row>
    <row r="49" spans="1:11" ht="27" customHeight="1" x14ac:dyDescent="0.2">
      <c r="A49" s="45">
        <v>5504</v>
      </c>
      <c r="B49" s="4" t="s">
        <v>116</v>
      </c>
      <c r="C49" s="4" t="s">
        <v>120</v>
      </c>
      <c r="D49" s="55">
        <v>13000</v>
      </c>
      <c r="E49" s="35">
        <v>5504</v>
      </c>
      <c r="F49" s="31" t="e">
        <f>D49-#REF!</f>
        <v>#REF!</v>
      </c>
      <c r="H49" s="26">
        <v>3</v>
      </c>
      <c r="I49" s="26">
        <v>4.7</v>
      </c>
      <c r="J49" s="71">
        <v>3.71</v>
      </c>
      <c r="K49" s="75">
        <v>56.93</v>
      </c>
    </row>
    <row r="50" spans="1:11" ht="27" customHeight="1" x14ac:dyDescent="0.2">
      <c r="A50" s="45">
        <v>5505</v>
      </c>
      <c r="B50" s="4" t="s">
        <v>116</v>
      </c>
      <c r="C50" s="4" t="s">
        <v>121</v>
      </c>
      <c r="D50" s="55">
        <v>13000</v>
      </c>
      <c r="E50" s="35">
        <v>5505</v>
      </c>
      <c r="F50" s="31" t="e">
        <f>D50-#REF!</f>
        <v>#REF!</v>
      </c>
      <c r="H50" s="26">
        <v>3</v>
      </c>
      <c r="I50" s="26">
        <v>6.51</v>
      </c>
      <c r="J50" s="71">
        <v>3.59</v>
      </c>
      <c r="K50" s="75">
        <v>52.55</v>
      </c>
    </row>
    <row r="51" spans="1:11" ht="27" customHeight="1" x14ac:dyDescent="0.2">
      <c r="A51" s="45">
        <v>5506</v>
      </c>
      <c r="B51" s="4" t="s">
        <v>103</v>
      </c>
      <c r="C51" s="4" t="s">
        <v>122</v>
      </c>
      <c r="D51" s="55">
        <v>2600</v>
      </c>
      <c r="E51" s="35">
        <v>5506</v>
      </c>
      <c r="F51" s="31" t="e">
        <f>D51-#REF!</f>
        <v>#REF!</v>
      </c>
      <c r="H51" s="26">
        <v>1.31</v>
      </c>
      <c r="I51" s="26">
        <v>5.23</v>
      </c>
      <c r="J51" s="71">
        <v>8.7200000000000006</v>
      </c>
      <c r="K51" s="75">
        <v>41</v>
      </c>
    </row>
    <row r="52" spans="1:11" ht="15" customHeight="1" x14ac:dyDescent="0.2">
      <c r="A52" s="45">
        <v>5507</v>
      </c>
      <c r="B52" s="4" t="s">
        <v>94</v>
      </c>
      <c r="C52" s="4" t="s">
        <v>95</v>
      </c>
      <c r="D52" s="55">
        <v>624</v>
      </c>
      <c r="E52" s="35">
        <v>5507</v>
      </c>
      <c r="F52" s="31" t="e">
        <f>D52-#REF!</f>
        <v>#REF!</v>
      </c>
      <c r="H52" s="26">
        <v>0.1</v>
      </c>
      <c r="I52" s="26">
        <v>1.85</v>
      </c>
      <c r="J52" s="71">
        <v>2.74</v>
      </c>
      <c r="K52" s="75">
        <v>13.13</v>
      </c>
    </row>
    <row r="53" spans="1:11" ht="15" customHeight="1" x14ac:dyDescent="0.2">
      <c r="A53" s="45">
        <v>5508</v>
      </c>
      <c r="B53" s="4" t="s">
        <v>37</v>
      </c>
      <c r="C53" s="4" t="s">
        <v>38</v>
      </c>
      <c r="D53" s="55">
        <v>208</v>
      </c>
      <c r="E53" s="35">
        <v>5508</v>
      </c>
      <c r="F53" s="31" t="e">
        <f>D53-#REF!</f>
        <v>#REF!</v>
      </c>
      <c r="H53" s="26"/>
      <c r="I53" s="26">
        <v>0.91</v>
      </c>
      <c r="J53" s="71">
        <v>1.55</v>
      </c>
      <c r="K53" s="75">
        <v>7.59</v>
      </c>
    </row>
    <row r="54" spans="1:11" ht="15" customHeight="1" x14ac:dyDescent="0.2">
      <c r="A54" s="45">
        <v>5509</v>
      </c>
      <c r="B54" s="4" t="s">
        <v>39</v>
      </c>
      <c r="C54" s="4" t="s">
        <v>40</v>
      </c>
      <c r="D54" s="55">
        <v>624</v>
      </c>
      <c r="E54" s="35">
        <v>5509</v>
      </c>
      <c r="F54" s="31" t="e">
        <f>D54-#REF!</f>
        <v>#REF!</v>
      </c>
      <c r="H54" s="26"/>
      <c r="I54" s="26">
        <v>0.4</v>
      </c>
      <c r="J54" s="71"/>
      <c r="K54" s="75"/>
    </row>
    <row r="55" spans="1:11" ht="15" customHeight="1" x14ac:dyDescent="0.2">
      <c r="A55" s="45">
        <v>5510</v>
      </c>
      <c r="B55" s="4" t="s">
        <v>41</v>
      </c>
      <c r="C55" s="4" t="s">
        <v>42</v>
      </c>
      <c r="D55" s="55">
        <v>531</v>
      </c>
      <c r="E55" s="35">
        <v>5510</v>
      </c>
      <c r="F55" s="31" t="e">
        <f>D55-#REF!</f>
        <v>#REF!</v>
      </c>
      <c r="H55" s="26">
        <v>0.1</v>
      </c>
      <c r="I55" s="26">
        <v>0.62</v>
      </c>
      <c r="J55" s="71">
        <v>0.79</v>
      </c>
      <c r="K55" s="75">
        <v>4.38</v>
      </c>
    </row>
    <row r="56" spans="1:11" ht="15" customHeight="1" x14ac:dyDescent="0.2">
      <c r="A56" s="45">
        <v>5511</v>
      </c>
      <c r="B56" s="4" t="s">
        <v>43</v>
      </c>
      <c r="C56" s="4" t="s">
        <v>44</v>
      </c>
      <c r="D56" s="55">
        <v>2184</v>
      </c>
      <c r="E56" s="35">
        <v>5511</v>
      </c>
      <c r="F56" s="31" t="e">
        <f>D56-#REF!</f>
        <v>#REF!</v>
      </c>
      <c r="H56" s="26">
        <v>0.19</v>
      </c>
      <c r="I56" s="26">
        <v>0.79</v>
      </c>
      <c r="J56" s="71">
        <v>1.98</v>
      </c>
      <c r="K56" s="75">
        <v>10.9</v>
      </c>
    </row>
    <row r="57" spans="1:11" ht="27" customHeight="1" x14ac:dyDescent="0.2">
      <c r="A57" s="45">
        <v>5512</v>
      </c>
      <c r="B57" s="4" t="s">
        <v>133</v>
      </c>
      <c r="C57" s="4" t="s">
        <v>134</v>
      </c>
      <c r="D57" s="55">
        <v>2184</v>
      </c>
      <c r="E57" s="35">
        <v>5512</v>
      </c>
      <c r="F57" s="31" t="e">
        <f>D57-#REF!</f>
        <v>#REF!</v>
      </c>
      <c r="H57" s="26">
        <v>3</v>
      </c>
      <c r="I57" s="26">
        <v>2.4700000000000002</v>
      </c>
      <c r="J57" s="71">
        <v>1.61</v>
      </c>
      <c r="K57" s="75">
        <v>9.74</v>
      </c>
    </row>
    <row r="58" spans="1:11" ht="27" customHeight="1" x14ac:dyDescent="0.2">
      <c r="A58" s="45">
        <v>5513</v>
      </c>
      <c r="B58" s="4" t="s">
        <v>133</v>
      </c>
      <c r="C58" s="4" t="s">
        <v>135</v>
      </c>
      <c r="D58" s="55">
        <v>2189</v>
      </c>
      <c r="E58" s="35">
        <v>5513</v>
      </c>
      <c r="F58" s="31" t="e">
        <f>D58-#REF!</f>
        <v>#REF!</v>
      </c>
      <c r="H58" s="26">
        <v>3</v>
      </c>
      <c r="I58" s="26">
        <v>2.5299999999999998</v>
      </c>
      <c r="J58" s="71">
        <v>1.45</v>
      </c>
      <c r="K58" s="75">
        <v>9.74</v>
      </c>
    </row>
    <row r="59" spans="1:11" ht="27" customHeight="1" x14ac:dyDescent="0.2">
      <c r="A59" s="49">
        <v>5514</v>
      </c>
      <c r="B59" s="4" t="s">
        <v>22</v>
      </c>
      <c r="C59" s="7" t="s">
        <v>183</v>
      </c>
      <c r="D59" s="55">
        <v>6339</v>
      </c>
      <c r="E59" s="38">
        <v>5514</v>
      </c>
      <c r="F59" s="31" t="e">
        <f>D59-#REF!</f>
        <v>#REF!</v>
      </c>
      <c r="H59" s="26">
        <v>3.57</v>
      </c>
      <c r="I59" s="26">
        <v>6.53</v>
      </c>
      <c r="J59" s="71">
        <v>3.23</v>
      </c>
      <c r="K59" s="75">
        <v>15.18</v>
      </c>
    </row>
    <row r="60" spans="1:11" ht="27" customHeight="1" x14ac:dyDescent="0.2">
      <c r="A60" s="45">
        <v>5515</v>
      </c>
      <c r="B60" s="4" t="s">
        <v>22</v>
      </c>
      <c r="C60" s="7" t="s">
        <v>136</v>
      </c>
      <c r="D60" s="55">
        <v>6196</v>
      </c>
      <c r="E60" s="35">
        <v>5515</v>
      </c>
      <c r="F60" s="31" t="e">
        <f>D60-#REF!</f>
        <v>#REF!</v>
      </c>
      <c r="H60" s="26">
        <v>3.08</v>
      </c>
      <c r="I60" s="26">
        <v>7.27</v>
      </c>
      <c r="J60" s="71"/>
      <c r="K60" s="75"/>
    </row>
    <row r="61" spans="1:11" ht="27" customHeight="1" x14ac:dyDescent="0.2">
      <c r="A61" s="45">
        <v>5516</v>
      </c>
      <c r="B61" s="4" t="s">
        <v>22</v>
      </c>
      <c r="C61" s="7" t="s">
        <v>137</v>
      </c>
      <c r="D61" s="55">
        <v>6471</v>
      </c>
      <c r="E61" s="35">
        <v>5516</v>
      </c>
      <c r="F61" s="31" t="e">
        <f>D61-#REF!</f>
        <v>#REF!</v>
      </c>
      <c r="H61" s="26">
        <v>3</v>
      </c>
      <c r="I61" s="26">
        <v>6.51</v>
      </c>
      <c r="J61" s="71">
        <v>3.23</v>
      </c>
      <c r="K61" s="75">
        <v>15.18</v>
      </c>
    </row>
    <row r="62" spans="1:11" ht="27" customHeight="1" x14ac:dyDescent="0.2">
      <c r="A62" s="49">
        <v>5517</v>
      </c>
      <c r="B62" s="4" t="s">
        <v>22</v>
      </c>
      <c r="C62" s="7" t="s">
        <v>23</v>
      </c>
      <c r="D62" s="55">
        <v>1199</v>
      </c>
      <c r="E62" s="38">
        <v>5517</v>
      </c>
      <c r="F62" s="31" t="e">
        <f>D62-#REF!</f>
        <v>#REF!</v>
      </c>
      <c r="H62" s="26">
        <v>0.57999999999999996</v>
      </c>
      <c r="I62" s="26">
        <v>1.43</v>
      </c>
      <c r="J62" s="71"/>
      <c r="K62" s="75"/>
    </row>
    <row r="63" spans="1:11" ht="27" customHeight="1" x14ac:dyDescent="0.2">
      <c r="A63" s="49">
        <v>5518</v>
      </c>
      <c r="B63" s="4" t="s">
        <v>22</v>
      </c>
      <c r="C63" s="7" t="s">
        <v>24</v>
      </c>
      <c r="D63" s="55">
        <v>2546</v>
      </c>
      <c r="E63" s="38">
        <v>5518</v>
      </c>
      <c r="F63" s="31" t="e">
        <f>D63-#REF!</f>
        <v>#REF!</v>
      </c>
      <c r="H63" s="26">
        <v>0.57999999999999996</v>
      </c>
      <c r="I63" s="26">
        <v>5.62</v>
      </c>
      <c r="J63" s="71">
        <v>2.42</v>
      </c>
      <c r="K63" s="75">
        <v>31.14</v>
      </c>
    </row>
    <row r="64" spans="1:11" ht="27" customHeight="1" x14ac:dyDescent="0.2">
      <c r="A64" s="49">
        <v>5519</v>
      </c>
      <c r="B64" s="4" t="s">
        <v>22</v>
      </c>
      <c r="C64" s="7" t="s">
        <v>25</v>
      </c>
      <c r="D64" s="55">
        <v>2861</v>
      </c>
      <c r="E64" s="38">
        <v>5519</v>
      </c>
      <c r="F64" s="31" t="e">
        <f>D64-#REF!</f>
        <v>#REF!</v>
      </c>
      <c r="H64" s="26">
        <v>0.57999999999999996</v>
      </c>
      <c r="I64" s="26">
        <v>5.62</v>
      </c>
      <c r="J64" s="71">
        <v>2.42</v>
      </c>
      <c r="K64" s="75">
        <v>31.14</v>
      </c>
    </row>
    <row r="65" spans="1:11" ht="27" customHeight="1" x14ac:dyDescent="0.2">
      <c r="A65" s="49">
        <v>5520</v>
      </c>
      <c r="B65" s="4" t="s">
        <v>22</v>
      </c>
      <c r="C65" s="7" t="s">
        <v>26</v>
      </c>
      <c r="D65" s="55">
        <v>5200</v>
      </c>
      <c r="E65" s="38">
        <v>5520</v>
      </c>
      <c r="F65" s="31" t="e">
        <f>D65-#REF!</f>
        <v>#REF!</v>
      </c>
      <c r="H65" s="26">
        <v>1.1499999999999999</v>
      </c>
      <c r="I65" s="26">
        <v>7.5</v>
      </c>
      <c r="J65" s="71">
        <v>2.74</v>
      </c>
      <c r="K65" s="75">
        <v>35.04</v>
      </c>
    </row>
    <row r="66" spans="1:11" ht="27" customHeight="1" x14ac:dyDescent="0.2">
      <c r="A66" s="49">
        <v>5521</v>
      </c>
      <c r="B66" s="4" t="s">
        <v>22</v>
      </c>
      <c r="C66" s="7" t="s">
        <v>27</v>
      </c>
      <c r="D66" s="55">
        <v>1257</v>
      </c>
      <c r="E66" s="38">
        <v>5521</v>
      </c>
      <c r="F66" s="31" t="e">
        <f>D66-#REF!</f>
        <v>#REF!</v>
      </c>
      <c r="H66" s="26">
        <v>0.57999999999999996</v>
      </c>
      <c r="I66" s="26">
        <v>1.43</v>
      </c>
      <c r="J66" s="71"/>
      <c r="K66" s="75"/>
    </row>
    <row r="67" spans="1:11" ht="27" customHeight="1" x14ac:dyDescent="0.2">
      <c r="A67" s="49">
        <v>5522</v>
      </c>
      <c r="B67" s="4" t="s">
        <v>22</v>
      </c>
      <c r="C67" s="7" t="s">
        <v>28</v>
      </c>
      <c r="D67" s="55">
        <v>2792</v>
      </c>
      <c r="E67" s="38">
        <v>5522</v>
      </c>
      <c r="F67" s="31" t="e">
        <f>D67-#REF!</f>
        <v>#REF!</v>
      </c>
      <c r="H67" s="26">
        <v>0.57999999999999996</v>
      </c>
      <c r="I67" s="26">
        <v>5.62</v>
      </c>
      <c r="J67" s="71">
        <v>2.42</v>
      </c>
      <c r="K67" s="75">
        <v>31.14</v>
      </c>
    </row>
    <row r="68" spans="1:11" ht="27" customHeight="1" x14ac:dyDescent="0.2">
      <c r="A68" s="49">
        <v>5523</v>
      </c>
      <c r="B68" s="4" t="s">
        <v>22</v>
      </c>
      <c r="C68" s="7" t="s">
        <v>29</v>
      </c>
      <c r="D68" s="55">
        <v>3282</v>
      </c>
      <c r="E68" s="38">
        <v>5523</v>
      </c>
      <c r="F68" s="31" t="e">
        <f>D68-#REF!</f>
        <v>#REF!</v>
      </c>
      <c r="H68" s="26">
        <v>0.57999999999999996</v>
      </c>
      <c r="I68" s="26">
        <v>5.62</v>
      </c>
      <c r="J68" s="71">
        <v>2.42</v>
      </c>
      <c r="K68" s="75">
        <v>31.14</v>
      </c>
    </row>
    <row r="69" spans="1:11" ht="27" customHeight="1" x14ac:dyDescent="0.2">
      <c r="A69" s="49">
        <v>5524</v>
      </c>
      <c r="B69" s="4" t="s">
        <v>22</v>
      </c>
      <c r="C69" s="7" t="s">
        <v>30</v>
      </c>
      <c r="D69" s="55">
        <v>1056</v>
      </c>
      <c r="E69" s="38">
        <v>5524</v>
      </c>
      <c r="F69" s="31" t="e">
        <f>D69-#REF!</f>
        <v>#REF!</v>
      </c>
      <c r="H69" s="26">
        <v>0.2</v>
      </c>
      <c r="I69" s="26">
        <v>0.56999999999999995</v>
      </c>
      <c r="J69" s="71"/>
      <c r="K69" s="75"/>
    </row>
    <row r="70" spans="1:11" ht="27" customHeight="1" x14ac:dyDescent="0.2">
      <c r="A70" s="49">
        <v>5525</v>
      </c>
      <c r="B70" s="4" t="s">
        <v>22</v>
      </c>
      <c r="C70" s="7" t="s">
        <v>31</v>
      </c>
      <c r="D70" s="55">
        <v>1040</v>
      </c>
      <c r="E70" s="38">
        <v>5525</v>
      </c>
      <c r="F70" s="31" t="e">
        <f>D70-#REF!</f>
        <v>#REF!</v>
      </c>
      <c r="H70" s="26">
        <v>0.2</v>
      </c>
      <c r="I70" s="26">
        <v>0.56999999999999995</v>
      </c>
      <c r="J70" s="71"/>
      <c r="K70" s="75"/>
    </row>
    <row r="71" spans="1:11" ht="27" customHeight="1" x14ac:dyDescent="0.2">
      <c r="A71" s="50"/>
      <c r="B71" s="65"/>
      <c r="C71" s="16">
        <v>2</v>
      </c>
      <c r="D71" s="58"/>
      <c r="E71" s="39"/>
      <c r="H71" s="27"/>
      <c r="I71" s="27"/>
      <c r="K71" s="75"/>
    </row>
    <row r="72" spans="1:11" ht="39" customHeight="1" x14ac:dyDescent="0.2">
      <c r="A72" s="44" t="s">
        <v>225</v>
      </c>
      <c r="B72" s="11" t="s">
        <v>0</v>
      </c>
      <c r="C72" s="12" t="s">
        <v>1</v>
      </c>
      <c r="D72" s="13" t="s">
        <v>2</v>
      </c>
      <c r="E72" s="34" t="s">
        <v>225</v>
      </c>
      <c r="F72" s="15" t="s">
        <v>224</v>
      </c>
      <c r="H72" s="25" t="s">
        <v>213</v>
      </c>
      <c r="I72" s="25" t="s">
        <v>214</v>
      </c>
      <c r="J72" s="70" t="s">
        <v>216</v>
      </c>
      <c r="K72" s="75"/>
    </row>
    <row r="73" spans="1:11" ht="27" customHeight="1" x14ac:dyDescent="0.2">
      <c r="A73" s="49">
        <v>5526</v>
      </c>
      <c r="B73" s="4" t="s">
        <v>22</v>
      </c>
      <c r="C73" s="7" t="s">
        <v>32</v>
      </c>
      <c r="D73" s="55">
        <v>1040</v>
      </c>
      <c r="E73" s="38">
        <v>5526</v>
      </c>
      <c r="F73" s="31" t="e">
        <f>D73-#REF!</f>
        <v>#REF!</v>
      </c>
      <c r="H73" s="26">
        <v>0.2</v>
      </c>
      <c r="I73" s="26">
        <v>0.56999999999999995</v>
      </c>
      <c r="J73" s="71"/>
      <c r="K73" s="75"/>
    </row>
    <row r="74" spans="1:11" ht="18" customHeight="1" x14ac:dyDescent="0.2">
      <c r="A74" s="45">
        <v>5527</v>
      </c>
      <c r="B74" s="4" t="s">
        <v>21</v>
      </c>
      <c r="C74" s="4" t="s">
        <v>97</v>
      </c>
      <c r="D74" s="55">
        <v>220</v>
      </c>
      <c r="E74" s="35">
        <v>5527</v>
      </c>
      <c r="F74" s="31" t="e">
        <f>D74-#REF!</f>
        <v>#REF!</v>
      </c>
      <c r="H74" s="26">
        <v>0.06</v>
      </c>
      <c r="I74" s="26">
        <v>0.57999999999999996</v>
      </c>
      <c r="J74" s="71">
        <v>0.97</v>
      </c>
      <c r="K74" s="75">
        <v>4.5599999999999996</v>
      </c>
    </row>
    <row r="75" spans="1:11" ht="38.1" customHeight="1" x14ac:dyDescent="0.2">
      <c r="A75" s="45">
        <v>5528</v>
      </c>
      <c r="B75" s="4" t="s">
        <v>148</v>
      </c>
      <c r="C75" s="4" t="s">
        <v>150</v>
      </c>
      <c r="D75" s="55">
        <v>7169</v>
      </c>
      <c r="E75" s="35">
        <v>5528</v>
      </c>
      <c r="F75" s="31" t="e">
        <f>D75-#REF!</f>
        <v>#REF!</v>
      </c>
      <c r="H75" s="26">
        <v>3</v>
      </c>
      <c r="I75" s="26">
        <v>10.54</v>
      </c>
      <c r="J75" s="71">
        <v>11.85</v>
      </c>
      <c r="K75" s="75">
        <v>157.63999999999999</v>
      </c>
    </row>
    <row r="76" spans="1:11" ht="15" customHeight="1" x14ac:dyDescent="0.2">
      <c r="A76" s="45">
        <v>5600</v>
      </c>
      <c r="B76" s="64"/>
      <c r="C76" s="18" t="s">
        <v>174</v>
      </c>
      <c r="D76" s="56"/>
      <c r="E76" s="35">
        <v>5600</v>
      </c>
      <c r="H76" s="27"/>
      <c r="I76" s="27"/>
      <c r="K76" s="75"/>
    </row>
    <row r="77" spans="1:11" ht="14.1" customHeight="1" x14ac:dyDescent="0.2">
      <c r="A77" s="45">
        <v>5601</v>
      </c>
      <c r="B77" s="4" t="s">
        <v>54</v>
      </c>
      <c r="C77" s="4" t="s">
        <v>55</v>
      </c>
      <c r="D77" s="55">
        <v>1610</v>
      </c>
      <c r="E77" s="35">
        <v>5601</v>
      </c>
      <c r="F77" s="31" t="e">
        <f>D77-#REF!</f>
        <v>#REF!</v>
      </c>
      <c r="H77" s="26">
        <v>2</v>
      </c>
      <c r="I77" s="26">
        <v>1.4</v>
      </c>
      <c r="J77" s="71">
        <v>3</v>
      </c>
      <c r="K77" s="75">
        <v>23.36</v>
      </c>
    </row>
    <row r="78" spans="1:11" ht="14.1" customHeight="1" x14ac:dyDescent="0.2">
      <c r="A78" s="45">
        <v>5602</v>
      </c>
      <c r="B78" s="4" t="s">
        <v>54</v>
      </c>
      <c r="C78" s="4" t="s">
        <v>56</v>
      </c>
      <c r="D78" s="55">
        <v>1248</v>
      </c>
      <c r="E78" s="35">
        <v>5602</v>
      </c>
      <c r="F78" s="31" t="e">
        <f>D78-#REF!</f>
        <v>#REF!</v>
      </c>
      <c r="H78" s="26">
        <v>2</v>
      </c>
      <c r="I78" s="26">
        <v>1.4</v>
      </c>
      <c r="J78" s="71">
        <v>2.13</v>
      </c>
      <c r="K78" s="75">
        <v>9.8699999999999992</v>
      </c>
    </row>
    <row r="79" spans="1:11" ht="27" customHeight="1" x14ac:dyDescent="0.2">
      <c r="A79" s="45">
        <v>5603</v>
      </c>
      <c r="B79" s="4" t="s">
        <v>54</v>
      </c>
      <c r="C79" s="4" t="s">
        <v>154</v>
      </c>
      <c r="D79" s="55">
        <v>936</v>
      </c>
      <c r="E79" s="35">
        <v>5603</v>
      </c>
      <c r="F79" s="31" t="e">
        <f>D79-#REF!</f>
        <v>#REF!</v>
      </c>
      <c r="H79" s="26">
        <v>1</v>
      </c>
      <c r="I79" s="26">
        <v>1.02</v>
      </c>
      <c r="J79" s="71">
        <v>1.78</v>
      </c>
      <c r="K79" s="75">
        <v>8.35</v>
      </c>
    </row>
    <row r="80" spans="1:11" ht="27" customHeight="1" x14ac:dyDescent="0.2">
      <c r="A80" s="45">
        <v>5604</v>
      </c>
      <c r="B80" s="4" t="s">
        <v>54</v>
      </c>
      <c r="C80" s="4" t="s">
        <v>155</v>
      </c>
      <c r="D80" s="55">
        <v>1071</v>
      </c>
      <c r="E80" s="35">
        <v>5604</v>
      </c>
      <c r="F80" s="31" t="e">
        <f>D80-#REF!</f>
        <v>#REF!</v>
      </c>
      <c r="H80" s="26">
        <v>1</v>
      </c>
      <c r="I80" s="26"/>
      <c r="J80" s="71"/>
      <c r="K80" s="75"/>
    </row>
    <row r="81" spans="1:12" ht="14.1" customHeight="1" x14ac:dyDescent="0.2">
      <c r="A81" s="45">
        <v>5605</v>
      </c>
      <c r="B81" s="4" t="s">
        <v>68</v>
      </c>
      <c r="C81" s="4" t="s">
        <v>69</v>
      </c>
      <c r="D81" s="55">
        <v>1352</v>
      </c>
      <c r="E81" s="35">
        <v>5605</v>
      </c>
      <c r="F81" s="31" t="e">
        <f>D81-#REF!</f>
        <v>#REF!</v>
      </c>
      <c r="H81" s="26">
        <v>1</v>
      </c>
      <c r="I81" s="26">
        <v>1</v>
      </c>
      <c r="J81" s="71">
        <v>1</v>
      </c>
      <c r="K81" s="75">
        <v>4.5599999999999996</v>
      </c>
    </row>
    <row r="82" spans="1:12" ht="27" customHeight="1" x14ac:dyDescent="0.2">
      <c r="A82" s="45">
        <v>5606</v>
      </c>
      <c r="B82" s="4" t="s">
        <v>68</v>
      </c>
      <c r="C82" s="4" t="s">
        <v>70</v>
      </c>
      <c r="D82" s="55">
        <v>1664</v>
      </c>
      <c r="E82" s="35">
        <v>5606</v>
      </c>
      <c r="F82" s="31" t="e">
        <f>D82-#REF!</f>
        <v>#REF!</v>
      </c>
      <c r="H82" s="26">
        <v>1.31</v>
      </c>
      <c r="I82" s="26">
        <v>2</v>
      </c>
      <c r="J82" s="71">
        <v>3.08</v>
      </c>
      <c r="K82" s="75">
        <v>14.43</v>
      </c>
    </row>
    <row r="83" spans="1:12" ht="27" customHeight="1" x14ac:dyDescent="0.2">
      <c r="A83" s="45">
        <v>5607</v>
      </c>
      <c r="B83" s="4" t="s">
        <v>68</v>
      </c>
      <c r="C83" s="4" t="s">
        <v>104</v>
      </c>
      <c r="D83" s="55">
        <v>1404</v>
      </c>
      <c r="E83" s="35">
        <v>5607</v>
      </c>
      <c r="F83" s="31" t="e">
        <f>D83-#REF!</f>
        <v>#REF!</v>
      </c>
      <c r="H83" s="26">
        <v>1</v>
      </c>
      <c r="I83" s="26">
        <v>1.17</v>
      </c>
      <c r="J83" s="71">
        <v>1</v>
      </c>
      <c r="K83" s="75">
        <v>4.5599999999999996</v>
      </c>
    </row>
    <row r="84" spans="1:12" ht="27" customHeight="1" x14ac:dyDescent="0.2">
      <c r="A84" s="45">
        <v>5608</v>
      </c>
      <c r="B84" s="4" t="s">
        <v>68</v>
      </c>
      <c r="C84" s="4" t="s">
        <v>71</v>
      </c>
      <c r="D84" s="55">
        <v>2080</v>
      </c>
      <c r="E84" s="35">
        <v>5608</v>
      </c>
      <c r="F84" s="31" t="e">
        <f>D84-#REF!</f>
        <v>#REF!</v>
      </c>
      <c r="H84" s="26">
        <v>1.5</v>
      </c>
      <c r="I84" s="26">
        <v>1.87</v>
      </c>
      <c r="J84" s="71">
        <v>1.64</v>
      </c>
      <c r="K84" s="75">
        <v>7.59</v>
      </c>
      <c r="L84" s="79"/>
    </row>
    <row r="85" spans="1:12" ht="27" customHeight="1" x14ac:dyDescent="0.2">
      <c r="A85" s="45">
        <v>5609</v>
      </c>
      <c r="B85" s="4" t="s">
        <v>68</v>
      </c>
      <c r="C85" s="4" t="s">
        <v>72</v>
      </c>
      <c r="D85" s="55">
        <v>2288</v>
      </c>
      <c r="E85" s="35">
        <v>5609</v>
      </c>
      <c r="F85" s="31" t="e">
        <f>D85-#REF!</f>
        <v>#REF!</v>
      </c>
      <c r="H85" s="26">
        <v>1.96</v>
      </c>
      <c r="I85" s="26">
        <v>2</v>
      </c>
      <c r="J85" s="71">
        <v>3.73</v>
      </c>
      <c r="K85" s="75">
        <v>17.46</v>
      </c>
      <c r="L85" s="79"/>
    </row>
    <row r="86" spans="1:12" ht="27" customHeight="1" x14ac:dyDescent="0.2">
      <c r="A86" s="45">
        <v>5610</v>
      </c>
      <c r="B86" s="4" t="s">
        <v>73</v>
      </c>
      <c r="C86" s="4" t="s">
        <v>139</v>
      </c>
      <c r="D86" s="55">
        <v>1300</v>
      </c>
      <c r="E86" s="35">
        <v>5610</v>
      </c>
      <c r="F86" s="31" t="e">
        <f>D86-#REF!</f>
        <v>#REF!</v>
      </c>
      <c r="H86" s="26">
        <v>1.1200000000000001</v>
      </c>
      <c r="I86" s="26">
        <v>1.4</v>
      </c>
      <c r="J86" s="71"/>
      <c r="K86" s="75"/>
    </row>
    <row r="87" spans="1:12" ht="15" customHeight="1" x14ac:dyDescent="0.2">
      <c r="A87" s="45">
        <v>5700</v>
      </c>
      <c r="B87" s="64"/>
      <c r="C87" s="22" t="s">
        <v>200</v>
      </c>
      <c r="D87" s="56"/>
      <c r="E87" s="35">
        <v>5700</v>
      </c>
      <c r="H87" s="27"/>
      <c r="I87" s="27"/>
      <c r="K87" s="75"/>
    </row>
    <row r="88" spans="1:12" ht="27" customHeight="1" x14ac:dyDescent="0.2">
      <c r="A88" s="45">
        <v>5701</v>
      </c>
      <c r="B88" s="4" t="s">
        <v>59</v>
      </c>
      <c r="C88" s="4" t="s">
        <v>60</v>
      </c>
      <c r="D88" s="55">
        <v>1352</v>
      </c>
      <c r="E88" s="35">
        <v>5701</v>
      </c>
      <c r="F88" s="31" t="e">
        <f>D88-#REF!</f>
        <v>#REF!</v>
      </c>
      <c r="H88" s="26">
        <v>0.2</v>
      </c>
      <c r="I88" s="26">
        <v>0.89</v>
      </c>
      <c r="J88" s="71">
        <v>1.05</v>
      </c>
      <c r="K88" s="75">
        <v>6.23</v>
      </c>
    </row>
    <row r="89" spans="1:12" ht="27" customHeight="1" x14ac:dyDescent="0.2">
      <c r="A89" s="45">
        <v>5702</v>
      </c>
      <c r="B89" s="4" t="s">
        <v>59</v>
      </c>
      <c r="C89" s="4" t="s">
        <v>61</v>
      </c>
      <c r="D89" s="55">
        <v>2080</v>
      </c>
      <c r="E89" s="35">
        <v>5702</v>
      </c>
      <c r="F89" s="31" t="e">
        <f>D89-#REF!</f>
        <v>#REF!</v>
      </c>
      <c r="H89" s="26">
        <v>0.28999999999999998</v>
      </c>
      <c r="I89" s="26">
        <v>2.17</v>
      </c>
      <c r="J89" s="71">
        <v>1.49</v>
      </c>
      <c r="K89" s="75">
        <v>7.79</v>
      </c>
      <c r="L89" s="79"/>
    </row>
    <row r="90" spans="1:12" ht="27" customHeight="1" x14ac:dyDescent="0.2">
      <c r="A90" s="45">
        <v>5703</v>
      </c>
      <c r="B90" s="4" t="s">
        <v>59</v>
      </c>
      <c r="C90" s="4" t="s">
        <v>62</v>
      </c>
      <c r="D90" s="55">
        <v>1664</v>
      </c>
      <c r="E90" s="35">
        <v>5703</v>
      </c>
      <c r="F90" s="31" t="e">
        <f>D90-#REF!</f>
        <v>#REF!</v>
      </c>
      <c r="H90" s="26">
        <v>0.31</v>
      </c>
      <c r="I90" s="26">
        <v>2.08</v>
      </c>
      <c r="J90" s="71">
        <v>3.26</v>
      </c>
      <c r="K90" s="75">
        <v>15.19</v>
      </c>
    </row>
    <row r="91" spans="1:12" ht="38.1" customHeight="1" x14ac:dyDescent="0.2">
      <c r="A91" s="45">
        <v>5704</v>
      </c>
      <c r="B91" s="4" t="s">
        <v>59</v>
      </c>
      <c r="C91" s="4" t="s">
        <v>63</v>
      </c>
      <c r="D91" s="55">
        <v>2600</v>
      </c>
      <c r="E91" s="35">
        <v>5704</v>
      </c>
      <c r="F91" s="31" t="e">
        <f>D91-#REF!</f>
        <v>#REF!</v>
      </c>
      <c r="H91" s="26">
        <v>0.46</v>
      </c>
      <c r="I91" s="26">
        <v>4.3600000000000003</v>
      </c>
      <c r="J91" s="71">
        <v>3.7</v>
      </c>
      <c r="K91" s="75">
        <v>17.46</v>
      </c>
      <c r="L91" s="79"/>
    </row>
    <row r="92" spans="1:12" ht="14.1" customHeight="1" x14ac:dyDescent="0.2">
      <c r="A92" s="45">
        <v>5705</v>
      </c>
      <c r="B92" s="4" t="s">
        <v>33</v>
      </c>
      <c r="C92" s="4" t="s">
        <v>34</v>
      </c>
      <c r="D92" s="55">
        <v>156</v>
      </c>
      <c r="E92" s="35">
        <v>5705</v>
      </c>
      <c r="F92" s="31" t="e">
        <f>D92-#REF!</f>
        <v>#REF!</v>
      </c>
      <c r="H92" s="26"/>
      <c r="I92" s="26">
        <v>0.28000000000000003</v>
      </c>
      <c r="J92" s="71">
        <v>0.43</v>
      </c>
      <c r="K92" s="75">
        <v>2.2799999999999998</v>
      </c>
    </row>
    <row r="93" spans="1:12" ht="14.1" customHeight="1" x14ac:dyDescent="0.2">
      <c r="A93" s="45">
        <v>5706</v>
      </c>
      <c r="B93" s="4" t="s">
        <v>45</v>
      </c>
      <c r="C93" s="4" t="s">
        <v>46</v>
      </c>
      <c r="D93" s="55">
        <v>1040</v>
      </c>
      <c r="E93" s="35">
        <v>5706</v>
      </c>
      <c r="F93" s="31" t="e">
        <f>D93-#REF!</f>
        <v>#REF!</v>
      </c>
      <c r="H93" s="26">
        <v>0.2</v>
      </c>
      <c r="I93" s="26">
        <v>1.21</v>
      </c>
      <c r="J93" s="71">
        <v>1.81</v>
      </c>
      <c r="K93" s="75">
        <v>8.35</v>
      </c>
    </row>
    <row r="94" spans="1:12" ht="27" customHeight="1" x14ac:dyDescent="0.2">
      <c r="A94" s="45">
        <v>5707</v>
      </c>
      <c r="B94" s="4" t="s">
        <v>45</v>
      </c>
      <c r="C94" s="4" t="s">
        <v>47</v>
      </c>
      <c r="D94" s="55">
        <v>1560</v>
      </c>
      <c r="E94" s="35">
        <v>5707</v>
      </c>
      <c r="F94" s="31" t="e">
        <f>D94-#REF!</f>
        <v>#REF!</v>
      </c>
      <c r="H94" s="26">
        <v>0.67</v>
      </c>
      <c r="I94" s="26">
        <v>1.4</v>
      </c>
      <c r="J94" s="71">
        <v>3</v>
      </c>
      <c r="K94" s="75">
        <v>23.36</v>
      </c>
    </row>
    <row r="95" spans="1:12" ht="27" customHeight="1" x14ac:dyDescent="0.2">
      <c r="A95" s="45">
        <v>5708</v>
      </c>
      <c r="B95" s="4" t="s">
        <v>45</v>
      </c>
      <c r="C95" s="4" t="s">
        <v>48</v>
      </c>
      <c r="D95" s="55">
        <v>936</v>
      </c>
      <c r="E95" s="35">
        <v>5708</v>
      </c>
      <c r="F95" s="31" t="e">
        <f>D95-#REF!</f>
        <v>#REF!</v>
      </c>
      <c r="H95" s="26">
        <v>0.56999999999999995</v>
      </c>
      <c r="I95" s="26">
        <v>1.02</v>
      </c>
      <c r="J95" s="71">
        <v>1.78</v>
      </c>
      <c r="K95" s="75">
        <v>8.35</v>
      </c>
    </row>
    <row r="96" spans="1:12" ht="27" customHeight="1" x14ac:dyDescent="0.2">
      <c r="A96" s="45">
        <v>5709</v>
      </c>
      <c r="B96" s="4" t="s">
        <v>45</v>
      </c>
      <c r="C96" s="4" t="s">
        <v>49</v>
      </c>
      <c r="D96" s="55">
        <v>986</v>
      </c>
      <c r="E96" s="35">
        <v>5709</v>
      </c>
      <c r="F96" s="31" t="e">
        <f>D96-#REF!</f>
        <v>#REF!</v>
      </c>
      <c r="H96" s="26">
        <v>0.56999999999999995</v>
      </c>
      <c r="I96" s="26"/>
      <c r="J96" s="71"/>
      <c r="K96" s="75"/>
    </row>
    <row r="97" spans="1:11" ht="15" customHeight="1" x14ac:dyDescent="0.2">
      <c r="A97" s="45">
        <v>5800</v>
      </c>
      <c r="B97" s="64"/>
      <c r="C97" s="18" t="s">
        <v>175</v>
      </c>
      <c r="D97" s="56"/>
      <c r="E97" s="35">
        <v>5800</v>
      </c>
      <c r="H97" s="27"/>
      <c r="I97" s="27"/>
      <c r="K97" s="75"/>
    </row>
    <row r="98" spans="1:11" s="1" customFormat="1" ht="27" customHeight="1" x14ac:dyDescent="0.2">
      <c r="A98" s="52">
        <v>5801</v>
      </c>
      <c r="B98" s="4" t="s">
        <v>184</v>
      </c>
      <c r="C98" s="4" t="s">
        <v>194</v>
      </c>
      <c r="D98" s="55">
        <v>936</v>
      </c>
      <c r="E98" s="41">
        <v>5801</v>
      </c>
      <c r="F98" s="31" t="e">
        <f>D98-#REF!</f>
        <v>#REF!</v>
      </c>
      <c r="H98" s="26">
        <v>0.57999999999999996</v>
      </c>
      <c r="I98" s="26"/>
      <c r="J98" s="71"/>
      <c r="K98" s="26"/>
    </row>
    <row r="99" spans="1:11" s="1" customFormat="1" ht="27" customHeight="1" x14ac:dyDescent="0.2">
      <c r="A99" s="49">
        <v>5802</v>
      </c>
      <c r="B99" s="4" t="s">
        <v>184</v>
      </c>
      <c r="C99" s="4" t="s">
        <v>198</v>
      </c>
      <c r="D99" s="55">
        <v>822</v>
      </c>
      <c r="E99" s="38">
        <v>5802</v>
      </c>
      <c r="F99" s="31" t="e">
        <f>D99-#REF!</f>
        <v>#REF!</v>
      </c>
      <c r="H99" s="26">
        <v>0.57999999999999996</v>
      </c>
      <c r="I99" s="26"/>
      <c r="J99" s="71"/>
      <c r="K99" s="26"/>
    </row>
    <row r="100" spans="1:11" s="1" customFormat="1" ht="14.1" customHeight="1" x14ac:dyDescent="0.2">
      <c r="A100" s="49">
        <v>5803</v>
      </c>
      <c r="B100" s="4" t="s">
        <v>184</v>
      </c>
      <c r="C100" s="4" t="s">
        <v>186</v>
      </c>
      <c r="D100" s="55">
        <v>260</v>
      </c>
      <c r="E100" s="38">
        <v>5803</v>
      </c>
      <c r="F100" s="31" t="e">
        <f>D100-#REF!</f>
        <v>#REF!</v>
      </c>
      <c r="H100" s="26">
        <v>0.2</v>
      </c>
      <c r="I100" s="26"/>
      <c r="J100" s="71"/>
      <c r="K100" s="26"/>
    </row>
    <row r="101" spans="1:11" s="1" customFormat="1" ht="27" customHeight="1" x14ac:dyDescent="0.2">
      <c r="A101" s="49">
        <v>5804</v>
      </c>
      <c r="B101" s="4" t="s">
        <v>184</v>
      </c>
      <c r="C101" s="4" t="s">
        <v>185</v>
      </c>
      <c r="D101" s="55">
        <v>52</v>
      </c>
      <c r="E101" s="38">
        <v>5804</v>
      </c>
      <c r="F101" s="31" t="e">
        <f>D101-#REF!</f>
        <v>#REF!</v>
      </c>
      <c r="H101" s="26">
        <v>0.1</v>
      </c>
      <c r="I101" s="26"/>
      <c r="J101" s="71"/>
      <c r="K101" s="26"/>
    </row>
    <row r="102" spans="1:11" ht="27" customHeight="1" x14ac:dyDescent="0.2">
      <c r="A102" s="45">
        <v>5805</v>
      </c>
      <c r="B102" s="4" t="s">
        <v>184</v>
      </c>
      <c r="C102" s="4" t="s">
        <v>187</v>
      </c>
      <c r="D102" s="55">
        <v>526</v>
      </c>
      <c r="E102" s="35">
        <v>5805</v>
      </c>
      <c r="F102" s="31" t="e">
        <f>D102-#REF!</f>
        <v>#REF!</v>
      </c>
      <c r="H102" s="26">
        <v>0.57999999999999996</v>
      </c>
      <c r="I102" s="26"/>
      <c r="J102" s="71"/>
      <c r="K102" s="75"/>
    </row>
    <row r="103" spans="1:11" ht="25.5" x14ac:dyDescent="0.2">
      <c r="A103" s="47">
        <v>5813</v>
      </c>
      <c r="B103" s="4" t="s">
        <v>184</v>
      </c>
      <c r="C103" s="4" t="s">
        <v>220</v>
      </c>
      <c r="D103" s="55">
        <v>312</v>
      </c>
      <c r="E103" s="37">
        <v>5813</v>
      </c>
      <c r="F103" s="31" t="e">
        <f>D103-#REF!</f>
        <v>#REF!</v>
      </c>
      <c r="H103" s="26"/>
      <c r="I103" s="26">
        <v>0.38</v>
      </c>
      <c r="J103" s="71"/>
      <c r="K103" s="75"/>
    </row>
    <row r="104" spans="1:11" ht="27.95" customHeight="1" x14ac:dyDescent="0.2">
      <c r="A104" s="47">
        <v>5814</v>
      </c>
      <c r="B104" s="4" t="s">
        <v>184</v>
      </c>
      <c r="C104" s="4" t="s">
        <v>217</v>
      </c>
      <c r="D104" s="55">
        <v>109</v>
      </c>
      <c r="E104" s="37">
        <v>5814</v>
      </c>
      <c r="F104" s="31" t="e">
        <f>D104-#REF!</f>
        <v>#REF!</v>
      </c>
      <c r="H104" s="26">
        <v>0.12</v>
      </c>
      <c r="I104" s="26"/>
      <c r="J104" s="71"/>
      <c r="K104" s="75"/>
    </row>
    <row r="105" spans="1:11" ht="27" customHeight="1" x14ac:dyDescent="0.2">
      <c r="A105" s="50"/>
      <c r="B105" s="65"/>
      <c r="C105" s="16">
        <v>3</v>
      </c>
      <c r="D105" s="58"/>
      <c r="E105" s="39"/>
      <c r="H105" s="27"/>
      <c r="I105" s="27"/>
      <c r="K105" s="75"/>
    </row>
    <row r="106" spans="1:11" ht="39" customHeight="1" x14ac:dyDescent="0.2">
      <c r="A106" s="44" t="s">
        <v>225</v>
      </c>
      <c r="B106" s="11" t="s">
        <v>0</v>
      </c>
      <c r="C106" s="12" t="s">
        <v>1</v>
      </c>
      <c r="D106" s="13" t="s">
        <v>2</v>
      </c>
      <c r="E106" s="34" t="s">
        <v>225</v>
      </c>
      <c r="F106" s="15" t="s">
        <v>224</v>
      </c>
      <c r="H106" s="25" t="s">
        <v>213</v>
      </c>
      <c r="I106" s="25" t="s">
        <v>214</v>
      </c>
      <c r="J106" s="70" t="s">
        <v>216</v>
      </c>
      <c r="K106" s="75"/>
    </row>
    <row r="107" spans="1:11" ht="27" customHeight="1" x14ac:dyDescent="0.2">
      <c r="A107" s="49">
        <v>5806</v>
      </c>
      <c r="B107" s="4" t="s">
        <v>10</v>
      </c>
      <c r="C107" s="4" t="s">
        <v>192</v>
      </c>
      <c r="D107" s="55">
        <v>771</v>
      </c>
      <c r="E107" s="38">
        <v>5806</v>
      </c>
      <c r="F107" s="31" t="e">
        <f>D107-#REF!</f>
        <v>#REF!</v>
      </c>
      <c r="H107" s="26">
        <v>1</v>
      </c>
      <c r="I107" s="26"/>
      <c r="J107" s="71"/>
      <c r="K107" s="75"/>
    </row>
    <row r="108" spans="1:11" ht="27" customHeight="1" x14ac:dyDescent="0.2">
      <c r="A108" s="45">
        <v>5807</v>
      </c>
      <c r="B108" s="4" t="s">
        <v>12</v>
      </c>
      <c r="C108" s="4" t="s">
        <v>64</v>
      </c>
      <c r="D108" s="55">
        <v>208</v>
      </c>
      <c r="E108" s="35">
        <v>5807</v>
      </c>
      <c r="F108" s="31" t="e">
        <f>D108-#REF!</f>
        <v>#REF!</v>
      </c>
      <c r="H108" s="26">
        <v>0.2</v>
      </c>
      <c r="I108" s="26"/>
      <c r="J108" s="71"/>
      <c r="K108" s="75"/>
    </row>
    <row r="109" spans="1:11" ht="27" customHeight="1" x14ac:dyDescent="0.2">
      <c r="A109" s="45">
        <v>5808</v>
      </c>
      <c r="B109" s="4" t="s">
        <v>12</v>
      </c>
      <c r="C109" s="4" t="s">
        <v>65</v>
      </c>
      <c r="D109" s="55">
        <v>456</v>
      </c>
      <c r="E109" s="35">
        <v>5808</v>
      </c>
      <c r="F109" s="31" t="e">
        <f>D109-#REF!</f>
        <v>#REF!</v>
      </c>
      <c r="H109" s="26">
        <v>0.57999999999999996</v>
      </c>
      <c r="I109" s="26"/>
      <c r="J109" s="71"/>
      <c r="K109" s="75"/>
    </row>
    <row r="110" spans="1:11" ht="14.1" customHeight="1" x14ac:dyDescent="0.2">
      <c r="A110" s="47">
        <v>5809</v>
      </c>
      <c r="B110" s="4" t="s">
        <v>35</v>
      </c>
      <c r="C110" s="4" t="s">
        <v>226</v>
      </c>
      <c r="D110" s="55">
        <v>156</v>
      </c>
      <c r="E110" s="37">
        <v>5809</v>
      </c>
      <c r="F110" s="31" t="e">
        <f>D110-#REF!</f>
        <v>#REF!</v>
      </c>
      <c r="H110" s="43"/>
      <c r="I110" s="43"/>
      <c r="J110" s="72"/>
      <c r="K110" s="75"/>
    </row>
    <row r="111" spans="1:11" ht="14.1" customHeight="1" x14ac:dyDescent="0.2">
      <c r="A111" s="47">
        <v>5810</v>
      </c>
      <c r="B111" s="4" t="s">
        <v>35</v>
      </c>
      <c r="C111" s="4" t="s">
        <v>227</v>
      </c>
      <c r="D111" s="55">
        <v>208</v>
      </c>
      <c r="E111" s="37">
        <v>5810</v>
      </c>
      <c r="F111" s="31" t="e">
        <f>D111-#REF!</f>
        <v>#REF!</v>
      </c>
      <c r="H111" s="43"/>
      <c r="I111" s="43"/>
      <c r="J111" s="72"/>
      <c r="K111" s="75"/>
    </row>
    <row r="112" spans="1:11" ht="14.1" customHeight="1" x14ac:dyDescent="0.2">
      <c r="A112" s="45">
        <v>5811</v>
      </c>
      <c r="B112" s="4" t="s">
        <v>35</v>
      </c>
      <c r="C112" s="4" t="s">
        <v>98</v>
      </c>
      <c r="D112" s="55">
        <v>104</v>
      </c>
      <c r="E112" s="35">
        <v>5811</v>
      </c>
      <c r="F112" s="31" t="e">
        <f>D112-#REF!</f>
        <v>#REF!</v>
      </c>
      <c r="H112" s="26"/>
      <c r="I112" s="26">
        <v>0.01</v>
      </c>
      <c r="J112" s="71"/>
      <c r="K112" s="75"/>
    </row>
    <row r="113" spans="1:11" ht="27" customHeight="1" x14ac:dyDescent="0.2">
      <c r="A113" s="45">
        <v>5812</v>
      </c>
      <c r="B113" s="4" t="s">
        <v>151</v>
      </c>
      <c r="C113" s="4" t="s">
        <v>180</v>
      </c>
      <c r="D113" s="55">
        <v>312</v>
      </c>
      <c r="E113" s="35">
        <v>5812</v>
      </c>
      <c r="F113" s="31" t="e">
        <f>D113-#REF!</f>
        <v>#REF!</v>
      </c>
      <c r="H113" s="26">
        <v>0.57999999999999996</v>
      </c>
      <c r="I113" s="26"/>
      <c r="J113" s="71"/>
      <c r="K113" s="75"/>
    </row>
    <row r="114" spans="1:11" ht="15" customHeight="1" x14ac:dyDescent="0.2">
      <c r="A114" s="45">
        <v>5900</v>
      </c>
      <c r="B114" s="64"/>
      <c r="C114" s="18" t="s">
        <v>176</v>
      </c>
      <c r="D114" s="56"/>
      <c r="E114" s="35">
        <v>5900</v>
      </c>
      <c r="H114" s="26"/>
      <c r="I114" s="26"/>
      <c r="J114" s="71"/>
      <c r="K114" s="75"/>
    </row>
    <row r="115" spans="1:11" ht="38.1" customHeight="1" x14ac:dyDescent="0.2">
      <c r="A115" s="45">
        <v>5901</v>
      </c>
      <c r="B115" s="4" t="s">
        <v>10</v>
      </c>
      <c r="C115" s="4" t="s">
        <v>168</v>
      </c>
      <c r="D115" s="55">
        <v>4212</v>
      </c>
      <c r="E115" s="35">
        <v>5901</v>
      </c>
      <c r="F115" s="31" t="e">
        <f>D115-#REF!</f>
        <v>#REF!</v>
      </c>
      <c r="H115" s="26">
        <v>3.73</v>
      </c>
      <c r="I115" s="26">
        <v>4.25</v>
      </c>
      <c r="J115" s="71">
        <v>1.1000000000000001</v>
      </c>
      <c r="K115" s="75">
        <v>5.32</v>
      </c>
    </row>
    <row r="116" spans="1:11" ht="38.1" customHeight="1" x14ac:dyDescent="0.2">
      <c r="A116" s="45">
        <v>5902</v>
      </c>
      <c r="B116" s="4" t="s">
        <v>11</v>
      </c>
      <c r="C116" s="4" t="s">
        <v>82</v>
      </c>
      <c r="D116" s="55">
        <v>1560</v>
      </c>
      <c r="E116" s="35">
        <v>5902</v>
      </c>
      <c r="F116" s="31" t="e">
        <f>D116-#REF!</f>
        <v>#REF!</v>
      </c>
      <c r="H116" s="26">
        <v>1.1499999999999999</v>
      </c>
      <c r="I116" s="26"/>
      <c r="J116" s="71"/>
      <c r="K116" s="75"/>
    </row>
    <row r="117" spans="1:11" ht="38.1" customHeight="1" x14ac:dyDescent="0.2">
      <c r="A117" s="45">
        <v>5903</v>
      </c>
      <c r="B117" s="4" t="s">
        <v>11</v>
      </c>
      <c r="C117" s="4" t="s">
        <v>199</v>
      </c>
      <c r="D117" s="55">
        <v>1560</v>
      </c>
      <c r="E117" s="35">
        <v>5903</v>
      </c>
      <c r="F117" s="31" t="e">
        <f>D117-#REF!</f>
        <v>#REF!</v>
      </c>
      <c r="H117" s="26">
        <v>0.2</v>
      </c>
      <c r="I117" s="26">
        <v>0.51</v>
      </c>
      <c r="J117" s="71">
        <v>0.97</v>
      </c>
      <c r="K117" s="75">
        <v>4.5599999999999996</v>
      </c>
    </row>
    <row r="118" spans="1:11" s="29" customFormat="1" ht="27" customHeight="1" x14ac:dyDescent="0.2">
      <c r="A118" s="47">
        <v>5904</v>
      </c>
      <c r="B118" s="4" t="s">
        <v>11</v>
      </c>
      <c r="C118" s="4" t="s">
        <v>218</v>
      </c>
      <c r="D118" s="55">
        <v>1737</v>
      </c>
      <c r="E118" s="37">
        <v>5904</v>
      </c>
      <c r="F118" s="31" t="e">
        <f>D118-#REF!</f>
        <v>#REF!</v>
      </c>
      <c r="H118" s="30">
        <v>0.2</v>
      </c>
      <c r="I118" s="30">
        <v>1.1299999999999999</v>
      </c>
      <c r="J118" s="73"/>
      <c r="K118" s="78"/>
    </row>
    <row r="119" spans="1:11" s="29" customFormat="1" ht="38.1" customHeight="1" x14ac:dyDescent="0.2">
      <c r="A119" s="47">
        <v>5910</v>
      </c>
      <c r="B119" s="4" t="s">
        <v>11</v>
      </c>
      <c r="C119" s="4" t="s">
        <v>219</v>
      </c>
      <c r="D119" s="55">
        <v>780</v>
      </c>
      <c r="E119" s="37">
        <v>5910</v>
      </c>
      <c r="F119" s="31" t="e">
        <f>D119-#REF!</f>
        <v>#REF!</v>
      </c>
      <c r="H119" s="30">
        <v>0.5</v>
      </c>
      <c r="I119" s="30"/>
      <c r="J119" s="73"/>
      <c r="K119" s="78"/>
    </row>
    <row r="120" spans="1:11" ht="27" customHeight="1" x14ac:dyDescent="0.2">
      <c r="A120" s="52">
        <v>5905</v>
      </c>
      <c r="B120" s="4" t="s">
        <v>59</v>
      </c>
      <c r="C120" s="4" t="s">
        <v>66</v>
      </c>
      <c r="D120" s="55">
        <v>2600</v>
      </c>
      <c r="E120" s="41">
        <v>5905</v>
      </c>
      <c r="F120" s="31" t="e">
        <f>D120-#REF!</f>
        <v>#REF!</v>
      </c>
      <c r="H120" s="26">
        <v>1.06</v>
      </c>
      <c r="I120" s="26">
        <v>0.96</v>
      </c>
      <c r="J120" s="71">
        <v>1.1499999999999999</v>
      </c>
      <c r="K120" s="75">
        <v>5.32</v>
      </c>
    </row>
    <row r="121" spans="1:11" ht="38.1" customHeight="1" x14ac:dyDescent="0.2">
      <c r="A121" s="52">
        <v>5906</v>
      </c>
      <c r="B121" s="4" t="s">
        <v>59</v>
      </c>
      <c r="C121" s="4" t="s">
        <v>67</v>
      </c>
      <c r="D121" s="55">
        <v>3432</v>
      </c>
      <c r="E121" s="41">
        <v>5906</v>
      </c>
      <c r="F121" s="31" t="e">
        <f>D121-#REF!</f>
        <v>#REF!</v>
      </c>
      <c r="H121" s="26">
        <v>1.19</v>
      </c>
      <c r="I121" s="26">
        <v>1.64</v>
      </c>
      <c r="J121" s="71">
        <v>3.57</v>
      </c>
      <c r="K121" s="75">
        <v>16.7</v>
      </c>
    </row>
    <row r="122" spans="1:11" ht="14.1" customHeight="1" x14ac:dyDescent="0.2">
      <c r="A122" s="52">
        <v>5907</v>
      </c>
      <c r="B122" s="4" t="s">
        <v>50</v>
      </c>
      <c r="C122" s="4" t="s">
        <v>51</v>
      </c>
      <c r="D122" s="55">
        <v>2600</v>
      </c>
      <c r="E122" s="41">
        <v>5907</v>
      </c>
      <c r="F122" s="31" t="e">
        <f>D122-#REF!</f>
        <v>#REF!</v>
      </c>
      <c r="H122" s="26">
        <v>3</v>
      </c>
      <c r="I122" s="26">
        <v>2.4900000000000002</v>
      </c>
      <c r="J122" s="71">
        <v>1.1000000000000001</v>
      </c>
      <c r="K122" s="75">
        <v>5.32</v>
      </c>
    </row>
    <row r="123" spans="1:11" ht="27" customHeight="1" x14ac:dyDescent="0.2">
      <c r="A123" s="45">
        <v>5908</v>
      </c>
      <c r="B123" s="4" t="s">
        <v>50</v>
      </c>
      <c r="C123" s="4" t="s">
        <v>52</v>
      </c>
      <c r="D123" s="55">
        <v>3640</v>
      </c>
      <c r="E123" s="35">
        <v>5908</v>
      </c>
      <c r="F123" s="31" t="e">
        <f>D123-#REF!</f>
        <v>#REF!</v>
      </c>
      <c r="H123" s="26">
        <v>3.5</v>
      </c>
      <c r="I123" s="26">
        <v>3.28</v>
      </c>
      <c r="J123" s="71">
        <v>3.53</v>
      </c>
      <c r="K123" s="75">
        <v>16.7</v>
      </c>
    </row>
    <row r="124" spans="1:11" ht="14.1" customHeight="1" x14ac:dyDescent="0.2">
      <c r="A124" s="45">
        <v>5909</v>
      </c>
      <c r="B124" s="4" t="s">
        <v>50</v>
      </c>
      <c r="C124" s="4" t="s">
        <v>153</v>
      </c>
      <c r="D124" s="55">
        <v>160</v>
      </c>
      <c r="E124" s="35">
        <v>5909</v>
      </c>
      <c r="F124" s="31" t="e">
        <f>D124-#REF!</f>
        <v>#REF!</v>
      </c>
      <c r="H124" s="26"/>
      <c r="I124" s="26">
        <v>0.5</v>
      </c>
      <c r="J124" s="71"/>
      <c r="K124" s="75"/>
    </row>
    <row r="125" spans="1:11" ht="15" customHeight="1" x14ac:dyDescent="0.2">
      <c r="A125" s="51">
        <v>6000</v>
      </c>
      <c r="B125" s="64"/>
      <c r="C125" s="18" t="s">
        <v>177</v>
      </c>
      <c r="D125" s="59"/>
      <c r="E125" s="40">
        <v>6000</v>
      </c>
      <c r="H125" s="27"/>
      <c r="I125" s="27"/>
      <c r="K125" s="75"/>
    </row>
    <row r="126" spans="1:11" ht="27" customHeight="1" x14ac:dyDescent="0.2">
      <c r="A126" s="45">
        <v>6001</v>
      </c>
      <c r="B126" s="4" t="s">
        <v>6</v>
      </c>
      <c r="C126" s="4" t="s">
        <v>93</v>
      </c>
      <c r="D126" s="55">
        <v>10389</v>
      </c>
      <c r="E126" s="35">
        <v>6001</v>
      </c>
      <c r="F126" s="31" t="e">
        <f>D126-#REF!</f>
        <v>#REF!</v>
      </c>
      <c r="H126" s="26">
        <v>4.03</v>
      </c>
      <c r="I126" s="26">
        <v>7.17</v>
      </c>
      <c r="J126" s="71"/>
      <c r="K126" s="75"/>
    </row>
    <row r="127" spans="1:11" ht="38.1" customHeight="1" x14ac:dyDescent="0.2">
      <c r="A127" s="45">
        <v>6002</v>
      </c>
      <c r="B127" s="4" t="s">
        <v>6</v>
      </c>
      <c r="C127" s="4" t="s">
        <v>92</v>
      </c>
      <c r="D127" s="55">
        <v>16637</v>
      </c>
      <c r="E127" s="35">
        <v>6002</v>
      </c>
      <c r="F127" s="31" t="e">
        <f>D127-#REF!</f>
        <v>#REF!</v>
      </c>
      <c r="H127" s="26">
        <v>5.3</v>
      </c>
      <c r="I127" s="26">
        <v>10.199999999999999</v>
      </c>
      <c r="J127" s="71"/>
      <c r="K127" s="75"/>
    </row>
    <row r="128" spans="1:11" ht="27" customHeight="1" x14ac:dyDescent="0.2">
      <c r="A128" s="45">
        <v>6003</v>
      </c>
      <c r="B128" s="4" t="s">
        <v>6</v>
      </c>
      <c r="C128" s="4" t="s">
        <v>91</v>
      </c>
      <c r="D128" s="55">
        <v>13306</v>
      </c>
      <c r="E128" s="35">
        <v>6003</v>
      </c>
      <c r="F128" s="31" t="e">
        <f>D128-#REF!</f>
        <v>#REF!</v>
      </c>
      <c r="H128" s="26">
        <v>5</v>
      </c>
      <c r="I128" s="26">
        <v>7.27</v>
      </c>
      <c r="J128" s="71"/>
      <c r="K128" s="75"/>
    </row>
    <row r="129" spans="1:11" ht="27" customHeight="1" x14ac:dyDescent="0.2">
      <c r="A129" s="45">
        <v>6004</v>
      </c>
      <c r="B129" s="4" t="s">
        <v>6</v>
      </c>
      <c r="C129" s="4" t="s">
        <v>115</v>
      </c>
      <c r="D129" s="55">
        <v>10376</v>
      </c>
      <c r="E129" s="35">
        <v>6004</v>
      </c>
      <c r="F129" s="31" t="e">
        <f>D129-#REF!</f>
        <v>#REF!</v>
      </c>
      <c r="H129" s="26">
        <v>4.5</v>
      </c>
      <c r="I129" s="26">
        <v>11</v>
      </c>
      <c r="J129" s="71"/>
      <c r="K129" s="75"/>
    </row>
    <row r="130" spans="1:11" ht="27" customHeight="1" x14ac:dyDescent="0.2">
      <c r="A130" s="49">
        <v>6005</v>
      </c>
      <c r="B130" s="4" t="s">
        <v>184</v>
      </c>
      <c r="C130" s="4" t="s">
        <v>188</v>
      </c>
      <c r="D130" s="55">
        <v>12420</v>
      </c>
      <c r="E130" s="38">
        <v>6005</v>
      </c>
      <c r="F130" s="31" t="e">
        <f>D130-#REF!</f>
        <v>#REF!</v>
      </c>
      <c r="H130" s="26">
        <v>4</v>
      </c>
      <c r="I130" s="26">
        <v>7.08</v>
      </c>
      <c r="J130" s="71"/>
      <c r="K130" s="75"/>
    </row>
    <row r="131" spans="1:11" ht="27" customHeight="1" x14ac:dyDescent="0.2">
      <c r="A131" s="49">
        <v>6006</v>
      </c>
      <c r="B131" s="4" t="s">
        <v>184</v>
      </c>
      <c r="C131" s="4" t="s">
        <v>189</v>
      </c>
      <c r="D131" s="55">
        <v>15657</v>
      </c>
      <c r="E131" s="38">
        <v>6006</v>
      </c>
      <c r="F131" s="31" t="e">
        <f>D131-#REF!</f>
        <v>#REF!</v>
      </c>
      <c r="H131" s="26">
        <v>4.7300000000000004</v>
      </c>
      <c r="I131" s="26">
        <v>9.08</v>
      </c>
      <c r="J131" s="71"/>
      <c r="K131" s="75"/>
    </row>
    <row r="132" spans="1:11" ht="38.1" customHeight="1" x14ac:dyDescent="0.2">
      <c r="A132" s="45">
        <v>6007</v>
      </c>
      <c r="B132" s="4" t="s">
        <v>10</v>
      </c>
      <c r="C132" s="4" t="s">
        <v>169</v>
      </c>
      <c r="D132" s="55">
        <v>12553</v>
      </c>
      <c r="E132" s="35">
        <v>6007</v>
      </c>
      <c r="F132" s="31" t="e">
        <f>D132-#REF!</f>
        <v>#REF!</v>
      </c>
      <c r="H132" s="26">
        <v>4.5</v>
      </c>
      <c r="I132" s="26">
        <v>7.27</v>
      </c>
      <c r="J132" s="71"/>
      <c r="K132" s="75"/>
    </row>
    <row r="133" spans="1:11" ht="38.1" customHeight="1" x14ac:dyDescent="0.2">
      <c r="A133" s="45">
        <v>6008</v>
      </c>
      <c r="B133" s="4" t="s">
        <v>10</v>
      </c>
      <c r="C133" s="4" t="s">
        <v>170</v>
      </c>
      <c r="D133" s="55">
        <v>15701</v>
      </c>
      <c r="E133" s="35">
        <v>6008</v>
      </c>
      <c r="F133" s="31" t="e">
        <f>D133-#REF!</f>
        <v>#REF!</v>
      </c>
      <c r="H133" s="26">
        <v>5.5</v>
      </c>
      <c r="I133" s="26">
        <v>9.2799999999999994</v>
      </c>
      <c r="J133" s="71"/>
      <c r="K133" s="75"/>
    </row>
    <row r="134" spans="1:11" ht="38.1" customHeight="1" x14ac:dyDescent="0.2">
      <c r="A134" s="45">
        <v>6009</v>
      </c>
      <c r="B134" s="4" t="s">
        <v>195</v>
      </c>
      <c r="C134" s="4" t="s">
        <v>196</v>
      </c>
      <c r="D134" s="55">
        <v>12410</v>
      </c>
      <c r="E134" s="35">
        <v>6009</v>
      </c>
      <c r="F134" s="31" t="e">
        <f>D134-#REF!</f>
        <v>#REF!</v>
      </c>
      <c r="H134" s="26">
        <v>2.02</v>
      </c>
      <c r="I134" s="26">
        <v>7.08</v>
      </c>
      <c r="J134" s="71"/>
      <c r="K134" s="75"/>
    </row>
    <row r="135" spans="1:11" ht="27" customHeight="1" x14ac:dyDescent="0.2">
      <c r="A135" s="50"/>
      <c r="B135" s="65"/>
      <c r="C135" s="16">
        <v>4</v>
      </c>
      <c r="D135" s="58"/>
      <c r="E135" s="39"/>
      <c r="H135" s="27"/>
      <c r="I135" s="27"/>
      <c r="K135" s="75"/>
    </row>
    <row r="136" spans="1:11" ht="39" customHeight="1" x14ac:dyDescent="0.2">
      <c r="A136" s="44" t="s">
        <v>225</v>
      </c>
      <c r="B136" s="11" t="s">
        <v>0</v>
      </c>
      <c r="C136" s="12" t="s">
        <v>1</v>
      </c>
      <c r="D136" s="13" t="s">
        <v>2</v>
      </c>
      <c r="E136" s="34" t="s">
        <v>225</v>
      </c>
      <c r="F136" s="15" t="s">
        <v>224</v>
      </c>
      <c r="H136" s="25" t="s">
        <v>213</v>
      </c>
      <c r="I136" s="25" t="s">
        <v>214</v>
      </c>
      <c r="J136" s="70" t="s">
        <v>216</v>
      </c>
      <c r="K136" s="75"/>
    </row>
    <row r="137" spans="1:11" ht="38.1" customHeight="1" x14ac:dyDescent="0.2">
      <c r="A137" s="45">
        <v>6010</v>
      </c>
      <c r="B137" s="4" t="s">
        <v>195</v>
      </c>
      <c r="C137" s="4" t="s">
        <v>197</v>
      </c>
      <c r="D137" s="55">
        <v>15600</v>
      </c>
      <c r="E137" s="35">
        <v>6010</v>
      </c>
      <c r="F137" s="31" t="e">
        <f>D137-#REF!</f>
        <v>#REF!</v>
      </c>
      <c r="H137" s="26">
        <v>2.3199999999999998</v>
      </c>
      <c r="I137" s="26">
        <v>9.08</v>
      </c>
      <c r="J137" s="71"/>
      <c r="K137" s="75"/>
    </row>
    <row r="138" spans="1:11" ht="15" customHeight="1" x14ac:dyDescent="0.2">
      <c r="A138" s="45">
        <v>6100</v>
      </c>
      <c r="B138" s="64"/>
      <c r="C138" s="18" t="s">
        <v>190</v>
      </c>
      <c r="D138" s="56"/>
      <c r="E138" s="35">
        <v>6100</v>
      </c>
      <c r="H138" s="27"/>
      <c r="I138" s="27"/>
      <c r="K138" s="75"/>
    </row>
    <row r="139" spans="1:11" ht="38.1" customHeight="1" x14ac:dyDescent="0.2">
      <c r="A139" s="49">
        <v>6101</v>
      </c>
      <c r="B139" s="4" t="s">
        <v>10</v>
      </c>
      <c r="C139" s="4" t="s">
        <v>191</v>
      </c>
      <c r="D139" s="55">
        <v>1040</v>
      </c>
      <c r="E139" s="38">
        <v>6101</v>
      </c>
      <c r="F139" s="31" t="e">
        <f>D139-#REF!</f>
        <v>#REF!</v>
      </c>
      <c r="H139" s="26">
        <v>0.3</v>
      </c>
      <c r="I139" s="26"/>
      <c r="J139" s="71"/>
      <c r="K139" s="75"/>
    </row>
    <row r="140" spans="1:11" ht="38.1" customHeight="1" x14ac:dyDescent="0.2">
      <c r="A140" s="45">
        <v>6102</v>
      </c>
      <c r="B140" s="4" t="s">
        <v>10</v>
      </c>
      <c r="C140" s="4" t="s">
        <v>83</v>
      </c>
      <c r="D140" s="55">
        <v>4441</v>
      </c>
      <c r="E140" s="35">
        <v>6102</v>
      </c>
      <c r="F140" s="31" t="e">
        <f>D140-#REF!</f>
        <v>#REF!</v>
      </c>
      <c r="H140" s="26"/>
      <c r="I140" s="26">
        <v>1.7</v>
      </c>
      <c r="J140" s="71"/>
      <c r="K140" s="75"/>
    </row>
    <row r="141" spans="1:11" ht="38.1" customHeight="1" x14ac:dyDescent="0.2">
      <c r="A141" s="45">
        <v>6103</v>
      </c>
      <c r="B141" s="4" t="s">
        <v>10</v>
      </c>
      <c r="C141" s="4" t="s">
        <v>228</v>
      </c>
      <c r="D141" s="55">
        <v>5414</v>
      </c>
      <c r="E141" s="35">
        <v>6103</v>
      </c>
      <c r="F141" s="31" t="e">
        <f>D141-#REF!</f>
        <v>#REF!</v>
      </c>
      <c r="H141" s="43"/>
      <c r="I141" s="43">
        <v>1.7</v>
      </c>
      <c r="J141" s="72"/>
      <c r="K141" s="75"/>
    </row>
    <row r="142" spans="1:11" ht="38.1" customHeight="1" x14ac:dyDescent="0.2">
      <c r="A142" s="52">
        <v>6104</v>
      </c>
      <c r="B142" s="4" t="s">
        <v>10</v>
      </c>
      <c r="C142" s="4" t="s">
        <v>84</v>
      </c>
      <c r="D142" s="55">
        <v>4680</v>
      </c>
      <c r="E142" s="41">
        <v>6104</v>
      </c>
      <c r="F142" s="31" t="e">
        <f>D142-#REF!</f>
        <v>#REF!</v>
      </c>
      <c r="H142" s="26"/>
      <c r="I142" s="26">
        <v>1.7</v>
      </c>
      <c r="J142" s="71"/>
      <c r="K142" s="75"/>
    </row>
    <row r="143" spans="1:11" ht="38.1" customHeight="1" x14ac:dyDescent="0.2">
      <c r="A143" s="52">
        <v>6105</v>
      </c>
      <c r="B143" s="4" t="s">
        <v>10</v>
      </c>
      <c r="C143" s="4" t="s">
        <v>85</v>
      </c>
      <c r="D143" s="55">
        <v>5720</v>
      </c>
      <c r="E143" s="41">
        <v>6105</v>
      </c>
      <c r="F143" s="31" t="e">
        <f>D143-#REF!</f>
        <v>#REF!</v>
      </c>
      <c r="H143" s="26"/>
      <c r="I143" s="26">
        <v>1.7</v>
      </c>
      <c r="J143" s="71"/>
      <c r="K143" s="75"/>
    </row>
    <row r="144" spans="1:11" ht="27" customHeight="1" x14ac:dyDescent="0.2">
      <c r="A144" s="45">
        <v>6106</v>
      </c>
      <c r="B144" s="4" t="s">
        <v>10</v>
      </c>
      <c r="C144" s="4" t="s">
        <v>86</v>
      </c>
      <c r="D144" s="55">
        <v>4758</v>
      </c>
      <c r="E144" s="35">
        <v>6106</v>
      </c>
      <c r="F144" s="31" t="e">
        <f>D144-#REF!</f>
        <v>#REF!</v>
      </c>
      <c r="H144" s="26">
        <v>0.3</v>
      </c>
      <c r="I144" s="26">
        <v>2.35</v>
      </c>
      <c r="J144" s="71"/>
      <c r="K144" s="75"/>
    </row>
    <row r="145" spans="1:11" ht="27" customHeight="1" x14ac:dyDescent="0.2">
      <c r="A145" s="45">
        <v>6107</v>
      </c>
      <c r="B145" s="4" t="s">
        <v>10</v>
      </c>
      <c r="C145" s="4" t="s">
        <v>87</v>
      </c>
      <c r="D145" s="55">
        <v>3965</v>
      </c>
      <c r="E145" s="35">
        <v>6107</v>
      </c>
      <c r="F145" s="31" t="e">
        <f>D145-#REF!</f>
        <v>#REF!</v>
      </c>
      <c r="H145" s="26">
        <v>0.3</v>
      </c>
      <c r="I145" s="26">
        <v>2.35</v>
      </c>
      <c r="J145" s="71"/>
      <c r="K145" s="75"/>
    </row>
    <row r="146" spans="1:11" ht="27" customHeight="1" x14ac:dyDescent="0.2">
      <c r="A146" s="52">
        <v>6108</v>
      </c>
      <c r="B146" s="4" t="s">
        <v>10</v>
      </c>
      <c r="C146" s="4" t="s">
        <v>88</v>
      </c>
      <c r="D146" s="55">
        <v>4414</v>
      </c>
      <c r="E146" s="41">
        <v>6108</v>
      </c>
      <c r="F146" s="31" t="e">
        <f>D146-#REF!</f>
        <v>#REF!</v>
      </c>
      <c r="H146" s="26">
        <v>0.3</v>
      </c>
      <c r="I146" s="26"/>
      <c r="J146" s="71"/>
      <c r="K146" s="75"/>
    </row>
    <row r="147" spans="1:11" ht="38.25" x14ac:dyDescent="0.2">
      <c r="A147" s="47">
        <v>6137</v>
      </c>
      <c r="B147" s="4" t="s">
        <v>10</v>
      </c>
      <c r="C147" s="4" t="s">
        <v>230</v>
      </c>
      <c r="D147" s="55">
        <v>4748</v>
      </c>
      <c r="E147" s="37">
        <v>6137</v>
      </c>
      <c r="F147" s="31" t="e">
        <f>D147-#REF!</f>
        <v>#REF!</v>
      </c>
      <c r="H147" s="26"/>
      <c r="I147" s="26">
        <v>1.7</v>
      </c>
      <c r="J147" s="71"/>
      <c r="K147" s="75"/>
    </row>
    <row r="148" spans="1:11" ht="38.25" x14ac:dyDescent="0.2">
      <c r="A148" s="47">
        <v>6138</v>
      </c>
      <c r="B148" s="4" t="s">
        <v>10</v>
      </c>
      <c r="C148" s="4" t="s">
        <v>231</v>
      </c>
      <c r="D148" s="55">
        <v>7582</v>
      </c>
      <c r="E148" s="37">
        <v>6138</v>
      </c>
      <c r="F148" s="31" t="e">
        <f>D148-#REF!</f>
        <v>#REF!</v>
      </c>
      <c r="H148" s="43"/>
      <c r="I148" s="43">
        <v>1.7</v>
      </c>
      <c r="J148" s="72"/>
      <c r="K148" s="75"/>
    </row>
    <row r="149" spans="1:11" ht="27" customHeight="1" x14ac:dyDescent="0.2">
      <c r="A149" s="52">
        <v>6109</v>
      </c>
      <c r="B149" s="4" t="s">
        <v>10</v>
      </c>
      <c r="C149" s="4" t="s">
        <v>89</v>
      </c>
      <c r="D149" s="55">
        <v>2943</v>
      </c>
      <c r="E149" s="41">
        <v>6109</v>
      </c>
      <c r="F149" s="31" t="e">
        <f>D149-#REF!</f>
        <v>#REF!</v>
      </c>
      <c r="H149" s="26">
        <v>0.3</v>
      </c>
      <c r="I149" s="26">
        <v>1.7</v>
      </c>
      <c r="J149" s="71"/>
      <c r="K149" s="75"/>
    </row>
    <row r="150" spans="1:11" ht="27" customHeight="1" x14ac:dyDescent="0.2">
      <c r="A150" s="52">
        <v>6110</v>
      </c>
      <c r="B150" s="4" t="s">
        <v>10</v>
      </c>
      <c r="C150" s="4" t="s">
        <v>90</v>
      </c>
      <c r="D150" s="55">
        <v>8320</v>
      </c>
      <c r="E150" s="41">
        <v>6110</v>
      </c>
      <c r="F150" s="31" t="e">
        <f>D150-#REF!</f>
        <v>#REF!</v>
      </c>
      <c r="H150" s="26">
        <v>0.3</v>
      </c>
      <c r="I150" s="26">
        <v>2.35</v>
      </c>
      <c r="J150" s="71"/>
      <c r="K150" s="75"/>
    </row>
    <row r="151" spans="1:11" ht="38.1" customHeight="1" x14ac:dyDescent="0.2">
      <c r="A151" s="52">
        <v>6111</v>
      </c>
      <c r="B151" s="4" t="s">
        <v>10</v>
      </c>
      <c r="C151" s="4" t="s">
        <v>158</v>
      </c>
      <c r="D151" s="55">
        <v>8840</v>
      </c>
      <c r="E151" s="41">
        <v>6111</v>
      </c>
      <c r="F151" s="31" t="e">
        <f>D151-#REF!</f>
        <v>#REF!</v>
      </c>
      <c r="H151" s="26">
        <v>5.5</v>
      </c>
      <c r="I151" s="26">
        <v>9.1</v>
      </c>
      <c r="J151" s="71"/>
      <c r="K151" s="75"/>
    </row>
    <row r="152" spans="1:11" ht="27" customHeight="1" x14ac:dyDescent="0.2">
      <c r="A152" s="52">
        <v>6112</v>
      </c>
      <c r="B152" s="4" t="s">
        <v>10</v>
      </c>
      <c r="C152" s="4" t="s">
        <v>159</v>
      </c>
      <c r="D152" s="55">
        <v>11440</v>
      </c>
      <c r="E152" s="41">
        <v>6112</v>
      </c>
      <c r="F152" s="31" t="e">
        <f>D152-#REF!</f>
        <v>#REF!</v>
      </c>
      <c r="H152" s="26">
        <v>4</v>
      </c>
      <c r="I152" s="26">
        <v>6.5</v>
      </c>
      <c r="J152" s="71"/>
      <c r="K152" s="75"/>
    </row>
    <row r="153" spans="1:11" ht="38.1" customHeight="1" x14ac:dyDescent="0.2">
      <c r="A153" s="52">
        <v>6113</v>
      </c>
      <c r="B153" s="4" t="s">
        <v>10</v>
      </c>
      <c r="C153" s="4" t="s">
        <v>160</v>
      </c>
      <c r="D153" s="55">
        <v>13520</v>
      </c>
      <c r="E153" s="41">
        <v>6113</v>
      </c>
      <c r="F153" s="31" t="e">
        <f>D153-#REF!</f>
        <v>#REF!</v>
      </c>
      <c r="H153" s="26">
        <v>4.5</v>
      </c>
      <c r="I153" s="26">
        <v>9.1</v>
      </c>
      <c r="J153" s="71"/>
      <c r="K153" s="75"/>
    </row>
    <row r="154" spans="1:11" ht="38.1" customHeight="1" x14ac:dyDescent="0.2">
      <c r="A154" s="52">
        <v>6114</v>
      </c>
      <c r="B154" s="4" t="s">
        <v>10</v>
      </c>
      <c r="C154" s="4" t="s">
        <v>161</v>
      </c>
      <c r="D154" s="55">
        <v>3713</v>
      </c>
      <c r="E154" s="41">
        <v>6114</v>
      </c>
      <c r="F154" s="31" t="e">
        <f>D154-#REF!</f>
        <v>#REF!</v>
      </c>
      <c r="H154" s="26">
        <v>2.98</v>
      </c>
      <c r="I154" s="26"/>
      <c r="J154" s="71">
        <v>3.22</v>
      </c>
      <c r="K154" s="75">
        <v>15.62</v>
      </c>
    </row>
    <row r="155" spans="1:11" ht="38.1" customHeight="1" x14ac:dyDescent="0.2">
      <c r="A155" s="52">
        <v>6115</v>
      </c>
      <c r="B155" s="4" t="s">
        <v>10</v>
      </c>
      <c r="C155" s="4" t="s">
        <v>162</v>
      </c>
      <c r="D155" s="55">
        <v>3961</v>
      </c>
      <c r="E155" s="41">
        <v>6115</v>
      </c>
      <c r="F155" s="31" t="e">
        <f>D155-#REF!</f>
        <v>#REF!</v>
      </c>
      <c r="H155" s="26">
        <v>3.69</v>
      </c>
      <c r="I155" s="26">
        <v>3.71</v>
      </c>
      <c r="J155" s="71">
        <v>3.65</v>
      </c>
      <c r="K155" s="75">
        <v>17.71</v>
      </c>
    </row>
    <row r="156" spans="1:11" ht="51" x14ac:dyDescent="0.2">
      <c r="A156" s="52">
        <v>6116</v>
      </c>
      <c r="B156" s="4" t="s">
        <v>10</v>
      </c>
      <c r="C156" s="4" t="s">
        <v>163</v>
      </c>
      <c r="D156" s="55">
        <v>7914</v>
      </c>
      <c r="E156" s="41">
        <v>6116</v>
      </c>
      <c r="F156" s="31" t="e">
        <f>D156-#REF!</f>
        <v>#REF!</v>
      </c>
      <c r="H156" s="26">
        <v>4</v>
      </c>
      <c r="I156" s="26">
        <v>9.1</v>
      </c>
      <c r="J156" s="71"/>
      <c r="K156" s="75"/>
    </row>
    <row r="157" spans="1:11" ht="38.25" customHeight="1" x14ac:dyDescent="0.2">
      <c r="A157" s="52">
        <v>6117</v>
      </c>
      <c r="B157" s="4" t="s">
        <v>10</v>
      </c>
      <c r="C157" s="4" t="s">
        <v>164</v>
      </c>
      <c r="D157" s="55">
        <v>11203</v>
      </c>
      <c r="E157" s="41">
        <v>6117</v>
      </c>
      <c r="F157" s="31" t="e">
        <f>D157-#REF!</f>
        <v>#REF!</v>
      </c>
      <c r="H157" s="26">
        <v>4</v>
      </c>
      <c r="I157" s="26">
        <v>9.1</v>
      </c>
      <c r="J157" s="71"/>
      <c r="K157" s="75"/>
    </row>
    <row r="158" spans="1:11" ht="38.25" customHeight="1" x14ac:dyDescent="0.2">
      <c r="A158" s="52">
        <v>6118</v>
      </c>
      <c r="B158" s="4" t="s">
        <v>10</v>
      </c>
      <c r="C158" s="4" t="s">
        <v>165</v>
      </c>
      <c r="D158" s="55">
        <v>4371</v>
      </c>
      <c r="E158" s="41">
        <v>6118</v>
      </c>
      <c r="F158" s="31" t="e">
        <f>D158-#REF!</f>
        <v>#REF!</v>
      </c>
      <c r="H158" s="26">
        <v>3.57</v>
      </c>
      <c r="I158" s="26">
        <v>1.32</v>
      </c>
      <c r="J158" s="71">
        <v>3.65</v>
      </c>
      <c r="K158" s="75">
        <v>17.71</v>
      </c>
    </row>
    <row r="159" spans="1:11" ht="27" customHeight="1" x14ac:dyDescent="0.2">
      <c r="A159" s="50"/>
      <c r="B159" s="65"/>
      <c r="C159" s="16">
        <v>5</v>
      </c>
      <c r="D159" s="58"/>
      <c r="E159" s="39"/>
      <c r="H159" s="27"/>
      <c r="I159" s="27"/>
      <c r="K159" s="75"/>
    </row>
    <row r="160" spans="1:11" ht="39" customHeight="1" x14ac:dyDescent="0.2">
      <c r="A160" s="44" t="s">
        <v>225</v>
      </c>
      <c r="B160" s="11" t="s">
        <v>0</v>
      </c>
      <c r="C160" s="12" t="s">
        <v>1</v>
      </c>
      <c r="D160" s="13" t="s">
        <v>2</v>
      </c>
      <c r="E160" s="34" t="s">
        <v>225</v>
      </c>
      <c r="F160" s="15" t="s">
        <v>224</v>
      </c>
      <c r="H160" s="25" t="s">
        <v>213</v>
      </c>
      <c r="I160" s="25" t="s">
        <v>214</v>
      </c>
      <c r="J160" s="70" t="s">
        <v>216</v>
      </c>
      <c r="K160" s="75"/>
    </row>
    <row r="161" spans="1:11" ht="38.25" customHeight="1" x14ac:dyDescent="0.2">
      <c r="A161" s="52">
        <v>6119</v>
      </c>
      <c r="B161" s="4" t="s">
        <v>10</v>
      </c>
      <c r="C161" s="4" t="s">
        <v>166</v>
      </c>
      <c r="D161" s="55">
        <v>11667</v>
      </c>
      <c r="E161" s="41">
        <v>6119</v>
      </c>
      <c r="F161" s="31" t="e">
        <f>D161-#REF!</f>
        <v>#REF!</v>
      </c>
      <c r="H161" s="26">
        <v>4.5</v>
      </c>
      <c r="I161" s="26">
        <v>9.1</v>
      </c>
      <c r="J161" s="71"/>
      <c r="K161" s="75"/>
    </row>
    <row r="162" spans="1:11" ht="38.25" customHeight="1" x14ac:dyDescent="0.2">
      <c r="A162" s="52">
        <v>6120</v>
      </c>
      <c r="B162" s="4" t="s">
        <v>10</v>
      </c>
      <c r="C162" s="4" t="s">
        <v>167</v>
      </c>
      <c r="D162" s="55">
        <v>8570</v>
      </c>
      <c r="E162" s="41">
        <v>6120</v>
      </c>
      <c r="F162" s="31" t="e">
        <f>D162-#REF!</f>
        <v>#REF!</v>
      </c>
      <c r="H162" s="26">
        <v>5.5</v>
      </c>
      <c r="I162" s="26">
        <v>9.1</v>
      </c>
      <c r="J162" s="71"/>
      <c r="K162" s="75"/>
    </row>
    <row r="163" spans="1:11" ht="38.25" customHeight="1" x14ac:dyDescent="0.2">
      <c r="A163" s="52">
        <v>6121</v>
      </c>
      <c r="B163" s="4" t="s">
        <v>21</v>
      </c>
      <c r="C163" s="4" t="s">
        <v>96</v>
      </c>
      <c r="D163" s="55">
        <v>104</v>
      </c>
      <c r="E163" s="41">
        <v>6121</v>
      </c>
      <c r="F163" s="31" t="e">
        <f>D163-#REF!</f>
        <v>#REF!</v>
      </c>
      <c r="H163" s="26"/>
      <c r="I163" s="26">
        <v>0.28000000000000003</v>
      </c>
      <c r="J163" s="71">
        <v>0.94</v>
      </c>
      <c r="K163" s="75">
        <v>4.5599999999999996</v>
      </c>
    </row>
    <row r="164" spans="1:11" ht="27" customHeight="1" x14ac:dyDescent="0.2">
      <c r="A164" s="52">
        <v>6122</v>
      </c>
      <c r="B164" s="4" t="s">
        <v>57</v>
      </c>
      <c r="C164" s="4" t="s">
        <v>100</v>
      </c>
      <c r="D164" s="55">
        <v>5200</v>
      </c>
      <c r="E164" s="41">
        <v>6122</v>
      </c>
      <c r="F164" s="31" t="e">
        <f>D164-#REF!</f>
        <v>#REF!</v>
      </c>
      <c r="H164" s="26">
        <v>2.02</v>
      </c>
      <c r="I164" s="26">
        <v>5.62</v>
      </c>
      <c r="J164" s="71"/>
      <c r="K164" s="75"/>
    </row>
    <row r="165" spans="1:11" ht="27" customHeight="1" x14ac:dyDescent="0.2">
      <c r="A165" s="52">
        <v>6123</v>
      </c>
      <c r="B165" s="4" t="s">
        <v>57</v>
      </c>
      <c r="C165" s="4" t="s">
        <v>58</v>
      </c>
      <c r="D165" s="55">
        <v>4618</v>
      </c>
      <c r="E165" s="41">
        <v>6123</v>
      </c>
      <c r="F165" s="31" t="e">
        <f>D165-#REF!</f>
        <v>#REF!</v>
      </c>
      <c r="H165" s="26">
        <v>2.02</v>
      </c>
      <c r="I165" s="26">
        <v>5.62</v>
      </c>
      <c r="J165" s="71"/>
      <c r="K165" s="75"/>
    </row>
    <row r="166" spans="1:11" ht="15.75" customHeight="1" x14ac:dyDescent="0.2">
      <c r="A166" s="45">
        <v>6124</v>
      </c>
      <c r="B166" s="4" t="s">
        <v>57</v>
      </c>
      <c r="C166" s="4" t="s">
        <v>138</v>
      </c>
      <c r="D166" s="55">
        <v>10400</v>
      </c>
      <c r="E166" s="35">
        <v>6124</v>
      </c>
      <c r="F166" s="31" t="e">
        <f>D166-#REF!</f>
        <v>#REF!</v>
      </c>
      <c r="H166" s="26">
        <v>1</v>
      </c>
      <c r="I166" s="26">
        <v>6</v>
      </c>
      <c r="J166" s="71"/>
      <c r="K166" s="75"/>
    </row>
    <row r="167" spans="1:11" ht="27" customHeight="1" x14ac:dyDescent="0.2">
      <c r="A167" s="45">
        <v>6125</v>
      </c>
      <c r="B167" s="4" t="s">
        <v>57</v>
      </c>
      <c r="C167" s="4" t="s">
        <v>229</v>
      </c>
      <c r="D167" s="55">
        <v>13520</v>
      </c>
      <c r="E167" s="35">
        <v>6125</v>
      </c>
      <c r="F167" s="31" t="e">
        <f>D167-#REF!</f>
        <v>#REF!</v>
      </c>
      <c r="H167" s="43">
        <v>1</v>
      </c>
      <c r="I167" s="43">
        <v>6</v>
      </c>
      <c r="J167" s="71"/>
      <c r="K167" s="75"/>
    </row>
    <row r="168" spans="1:11" ht="27" customHeight="1" x14ac:dyDescent="0.2">
      <c r="A168" s="52">
        <v>6126</v>
      </c>
      <c r="B168" s="4" t="s">
        <v>53</v>
      </c>
      <c r="C168" s="4" t="s">
        <v>101</v>
      </c>
      <c r="D168" s="55">
        <v>5200</v>
      </c>
      <c r="E168" s="41">
        <v>6126</v>
      </c>
      <c r="F168" s="31" t="e">
        <f>D168-#REF!</f>
        <v>#REF!</v>
      </c>
      <c r="H168" s="26">
        <v>4.7300000000000004</v>
      </c>
      <c r="I168" s="26">
        <v>5.62</v>
      </c>
      <c r="J168" s="71"/>
      <c r="K168" s="75"/>
    </row>
    <row r="169" spans="1:11" ht="27" customHeight="1" x14ac:dyDescent="0.2">
      <c r="A169" s="52">
        <v>6127</v>
      </c>
      <c r="B169" s="4" t="s">
        <v>53</v>
      </c>
      <c r="C169" s="4" t="s">
        <v>142</v>
      </c>
      <c r="D169" s="55">
        <v>4930</v>
      </c>
      <c r="E169" s="41">
        <v>6127</v>
      </c>
      <c r="F169" s="31" t="e">
        <f>D169-#REF!</f>
        <v>#REF!</v>
      </c>
      <c r="H169" s="26">
        <v>4.7300000000000004</v>
      </c>
      <c r="I169" s="26">
        <v>5.62</v>
      </c>
      <c r="J169" s="71"/>
      <c r="K169" s="75"/>
    </row>
    <row r="170" spans="1:11" ht="38.1" customHeight="1" x14ac:dyDescent="0.2">
      <c r="A170" s="52">
        <v>6128</v>
      </c>
      <c r="B170" s="4" t="s">
        <v>53</v>
      </c>
      <c r="C170" s="4" t="s">
        <v>141</v>
      </c>
      <c r="D170" s="55">
        <v>2716</v>
      </c>
      <c r="E170" s="41">
        <v>6128</v>
      </c>
      <c r="F170" s="31" t="e">
        <f>D170-#REF!</f>
        <v>#REF!</v>
      </c>
      <c r="H170" s="26"/>
      <c r="I170" s="26"/>
      <c r="J170" s="71"/>
      <c r="K170" s="75"/>
    </row>
    <row r="171" spans="1:11" ht="27" customHeight="1" x14ac:dyDescent="0.2">
      <c r="A171" s="52">
        <v>6129</v>
      </c>
      <c r="B171" s="4" t="s">
        <v>53</v>
      </c>
      <c r="C171" s="4" t="s">
        <v>140</v>
      </c>
      <c r="D171" s="55">
        <v>10400</v>
      </c>
      <c r="E171" s="41">
        <v>6129</v>
      </c>
      <c r="F171" s="31" t="e">
        <f>D171-#REF!</f>
        <v>#REF!</v>
      </c>
      <c r="H171" s="26">
        <v>3</v>
      </c>
      <c r="I171" s="26">
        <v>6</v>
      </c>
      <c r="J171" s="71"/>
      <c r="K171" s="75"/>
    </row>
    <row r="172" spans="1:11" ht="27" customHeight="1" x14ac:dyDescent="0.2">
      <c r="A172" s="52">
        <v>6130</v>
      </c>
      <c r="B172" s="4" t="s">
        <v>53</v>
      </c>
      <c r="C172" s="4" t="s">
        <v>143</v>
      </c>
      <c r="D172" s="55">
        <v>13520</v>
      </c>
      <c r="E172" s="41">
        <v>6130</v>
      </c>
      <c r="F172" s="31" t="e">
        <f>D172-#REF!</f>
        <v>#REF!</v>
      </c>
      <c r="H172" s="26">
        <v>4</v>
      </c>
      <c r="I172" s="26">
        <v>8</v>
      </c>
      <c r="J172" s="71"/>
      <c r="K172" s="75"/>
    </row>
    <row r="173" spans="1:11" ht="38.1" customHeight="1" x14ac:dyDescent="0.2">
      <c r="A173" s="45">
        <v>6131</v>
      </c>
      <c r="B173" s="4" t="s">
        <v>53</v>
      </c>
      <c r="C173" s="4" t="s">
        <v>144</v>
      </c>
      <c r="D173" s="55">
        <v>3068</v>
      </c>
      <c r="E173" s="35">
        <v>6131</v>
      </c>
      <c r="F173" s="31" t="e">
        <f>D173-#REF!</f>
        <v>#REF!</v>
      </c>
      <c r="H173" s="26"/>
      <c r="I173" s="26"/>
      <c r="J173" s="71"/>
      <c r="K173" s="75"/>
    </row>
    <row r="174" spans="1:11" ht="27" customHeight="1" x14ac:dyDescent="0.2">
      <c r="A174" s="52">
        <v>6134</v>
      </c>
      <c r="B174" s="4" t="s">
        <v>53</v>
      </c>
      <c r="C174" s="4" t="s">
        <v>145</v>
      </c>
      <c r="D174" s="55">
        <v>4160</v>
      </c>
      <c r="E174" s="41">
        <v>6134</v>
      </c>
      <c r="F174" s="31" t="e">
        <f>D174-#REF!</f>
        <v>#REF!</v>
      </c>
      <c r="H174" s="26">
        <v>0.3</v>
      </c>
      <c r="I174" s="26">
        <v>5.62</v>
      </c>
      <c r="J174" s="71"/>
      <c r="K174" s="75"/>
    </row>
    <row r="175" spans="1:11" ht="27" customHeight="1" x14ac:dyDescent="0.2">
      <c r="A175" s="52">
        <v>6135</v>
      </c>
      <c r="B175" s="4" t="s">
        <v>53</v>
      </c>
      <c r="C175" s="4" t="s">
        <v>222</v>
      </c>
      <c r="D175" s="55">
        <v>2707</v>
      </c>
      <c r="E175" s="41">
        <v>6135</v>
      </c>
      <c r="F175" s="31" t="e">
        <f>D175-#REF!</f>
        <v>#REF!</v>
      </c>
      <c r="H175" s="26"/>
      <c r="I175" s="26">
        <v>6.65</v>
      </c>
      <c r="J175" s="71"/>
      <c r="K175" s="75"/>
    </row>
    <row r="176" spans="1:11" ht="38.1" customHeight="1" thickBot="1" x14ac:dyDescent="0.25">
      <c r="A176" s="45">
        <v>6136</v>
      </c>
      <c r="B176" s="4" t="s">
        <v>151</v>
      </c>
      <c r="C176" s="4" t="s">
        <v>181</v>
      </c>
      <c r="D176" s="55">
        <v>316</v>
      </c>
      <c r="E176" s="35">
        <v>6136</v>
      </c>
      <c r="F176" s="31" t="e">
        <f>D176-#REF!</f>
        <v>#REF!</v>
      </c>
      <c r="H176" s="26">
        <v>0.1</v>
      </c>
      <c r="I176" s="26"/>
      <c r="J176" s="71"/>
      <c r="K176" s="75"/>
    </row>
    <row r="177" spans="1:11" ht="27" customHeight="1" thickBot="1" x14ac:dyDescent="0.25">
      <c r="A177" s="80">
        <v>6139</v>
      </c>
      <c r="B177" s="82" t="s">
        <v>236</v>
      </c>
      <c r="C177" s="83" t="s">
        <v>237</v>
      </c>
      <c r="D177" s="81">
        <v>4250</v>
      </c>
      <c r="E177" s="37"/>
      <c r="F177" s="31" t="e">
        <f>D177-#REF!</f>
        <v>#REF!</v>
      </c>
      <c r="H177" s="27"/>
      <c r="I177" s="27"/>
      <c r="J177" s="27"/>
      <c r="K177" s="75"/>
    </row>
    <row r="178" spans="1:11" ht="38.1" customHeight="1" thickBot="1" x14ac:dyDescent="0.25">
      <c r="A178" s="80">
        <v>6140</v>
      </c>
      <c r="B178" s="82" t="s">
        <v>236</v>
      </c>
      <c r="C178" s="84" t="s">
        <v>238</v>
      </c>
      <c r="D178" s="81">
        <v>2100</v>
      </c>
      <c r="E178" s="37"/>
      <c r="F178" s="31" t="e">
        <f>D178-#REF!</f>
        <v>#REF!</v>
      </c>
      <c r="H178" s="27"/>
      <c r="I178" s="27"/>
      <c r="J178" s="27"/>
      <c r="K178" s="75"/>
    </row>
    <row r="179" spans="1:11" ht="15" customHeight="1" x14ac:dyDescent="0.2">
      <c r="A179" s="45">
        <v>6200</v>
      </c>
      <c r="B179" s="64"/>
      <c r="C179" s="18" t="s">
        <v>178</v>
      </c>
      <c r="D179" s="59"/>
      <c r="E179" s="35">
        <v>6200</v>
      </c>
      <c r="F179" s="31"/>
      <c r="H179" s="27"/>
      <c r="I179" s="27"/>
      <c r="K179" s="75"/>
    </row>
    <row r="180" spans="1:11" ht="27" customHeight="1" x14ac:dyDescent="0.2">
      <c r="A180" s="45">
        <v>6201</v>
      </c>
      <c r="B180" s="4" t="s">
        <v>3</v>
      </c>
      <c r="C180" s="4" t="s">
        <v>16</v>
      </c>
      <c r="D180" s="55">
        <v>208</v>
      </c>
      <c r="E180" s="35">
        <v>6201</v>
      </c>
      <c r="F180" s="31" t="e">
        <f>D180-#REF!</f>
        <v>#REF!</v>
      </c>
      <c r="H180" s="26">
        <v>0.2</v>
      </c>
      <c r="I180" s="26"/>
      <c r="J180" s="71"/>
      <c r="K180" s="75"/>
    </row>
    <row r="181" spans="1:11" x14ac:dyDescent="0.2">
      <c r="A181" s="45">
        <v>6208</v>
      </c>
      <c r="B181" s="4" t="s">
        <v>3</v>
      </c>
      <c r="C181" s="4" t="s">
        <v>223</v>
      </c>
      <c r="D181" s="55">
        <v>551</v>
      </c>
      <c r="E181" s="35">
        <v>6208</v>
      </c>
      <c r="F181" s="31" t="e">
        <f>D181-#REF!</f>
        <v>#REF!</v>
      </c>
      <c r="H181" s="26">
        <v>0.2</v>
      </c>
      <c r="I181" s="26"/>
      <c r="J181" s="71"/>
      <c r="K181" s="75"/>
    </row>
    <row r="182" spans="1:11" ht="27" customHeight="1" x14ac:dyDescent="0.2">
      <c r="A182" s="45">
        <v>6202</v>
      </c>
      <c r="B182" s="4" t="s">
        <v>4</v>
      </c>
      <c r="C182" s="4" t="s">
        <v>13</v>
      </c>
      <c r="D182" s="55">
        <v>109</v>
      </c>
      <c r="E182" s="35">
        <v>6202</v>
      </c>
      <c r="F182" s="31" t="e">
        <f>D182-#REF!</f>
        <v>#REF!</v>
      </c>
      <c r="H182" s="26">
        <v>0.2</v>
      </c>
      <c r="I182" s="26"/>
      <c r="J182" s="71"/>
      <c r="K182" s="75"/>
    </row>
    <row r="183" spans="1:11" ht="27" customHeight="1" x14ac:dyDescent="0.2">
      <c r="A183" s="45">
        <v>6203</v>
      </c>
      <c r="B183" s="4" t="s">
        <v>5</v>
      </c>
      <c r="C183" s="4" t="s">
        <v>7</v>
      </c>
      <c r="D183" s="55">
        <v>312</v>
      </c>
      <c r="E183" s="35">
        <v>6203</v>
      </c>
      <c r="F183" s="31" t="e">
        <f>D183-#REF!</f>
        <v>#REF!</v>
      </c>
      <c r="H183" s="26">
        <v>0.2</v>
      </c>
      <c r="I183" s="26"/>
      <c r="J183" s="71"/>
      <c r="K183" s="75"/>
    </row>
    <row r="184" spans="1:11" ht="27" customHeight="1" x14ac:dyDescent="0.2">
      <c r="A184" s="45">
        <v>6204</v>
      </c>
      <c r="B184" s="4" t="s">
        <v>5</v>
      </c>
      <c r="C184" s="4" t="s">
        <v>8</v>
      </c>
      <c r="D184" s="55">
        <v>520</v>
      </c>
      <c r="E184" s="35">
        <v>6204</v>
      </c>
      <c r="F184" s="31" t="e">
        <f>D184-#REF!</f>
        <v>#REF!</v>
      </c>
      <c r="H184" s="26">
        <v>0.46</v>
      </c>
      <c r="I184" s="26"/>
      <c r="J184" s="71"/>
      <c r="K184" s="75"/>
    </row>
    <row r="185" spans="1:11" ht="27" customHeight="1" x14ac:dyDescent="0.2">
      <c r="A185" s="45">
        <v>6205</v>
      </c>
      <c r="B185" s="4" t="s">
        <v>5</v>
      </c>
      <c r="C185" s="4" t="s">
        <v>9</v>
      </c>
      <c r="D185" s="55">
        <v>1664</v>
      </c>
      <c r="E185" s="35">
        <v>6205</v>
      </c>
      <c r="F185" s="31" t="e">
        <f>D185-#REF!</f>
        <v>#REF!</v>
      </c>
      <c r="H185" s="26">
        <v>0.46</v>
      </c>
      <c r="I185" s="26"/>
      <c r="J185" s="71"/>
      <c r="K185" s="75"/>
    </row>
    <row r="186" spans="1:11" ht="14.1" customHeight="1" x14ac:dyDescent="0.2">
      <c r="A186" s="45">
        <v>6206</v>
      </c>
      <c r="B186" s="4" t="s">
        <v>5</v>
      </c>
      <c r="C186" s="4" t="s">
        <v>212</v>
      </c>
      <c r="D186" s="55">
        <v>676</v>
      </c>
      <c r="E186" s="35">
        <v>6206</v>
      </c>
      <c r="F186" s="31" t="e">
        <f>D186-#REF!</f>
        <v>#REF!</v>
      </c>
      <c r="H186" s="26">
        <v>0.5</v>
      </c>
      <c r="I186" s="26"/>
      <c r="J186" s="71"/>
      <c r="K186" s="75"/>
    </row>
    <row r="187" spans="1:11" ht="38.1" customHeight="1" x14ac:dyDescent="0.2">
      <c r="A187" s="45">
        <v>6207</v>
      </c>
      <c r="B187" s="4" t="s">
        <v>5</v>
      </c>
      <c r="C187" s="4" t="s">
        <v>81</v>
      </c>
      <c r="D187" s="55">
        <v>416</v>
      </c>
      <c r="E187" s="35">
        <v>6207</v>
      </c>
      <c r="F187" s="31" t="e">
        <f>D187-#REF!</f>
        <v>#REF!</v>
      </c>
      <c r="H187" s="26">
        <v>0.2</v>
      </c>
      <c r="I187" s="26"/>
      <c r="J187" s="71"/>
      <c r="K187" s="75"/>
    </row>
    <row r="188" spans="1:11" x14ac:dyDescent="0.2">
      <c r="A188" s="50"/>
      <c r="B188" s="64"/>
      <c r="C188" s="9"/>
      <c r="D188" s="60"/>
      <c r="E188" s="3"/>
      <c r="H188" s="27"/>
      <c r="I188" s="27"/>
      <c r="J188" s="27"/>
    </row>
    <row r="189" spans="1:11" x14ac:dyDescent="0.2">
      <c r="A189" s="50"/>
      <c r="B189" s="64"/>
      <c r="C189" s="22" t="s">
        <v>201</v>
      </c>
      <c r="D189" s="60"/>
      <c r="E189" s="3"/>
      <c r="F189" s="32"/>
      <c r="G189" s="32"/>
      <c r="H189" s="27"/>
      <c r="I189" s="27"/>
      <c r="J189" s="27"/>
    </row>
    <row r="190" spans="1:11" x14ac:dyDescent="0.2">
      <c r="A190" s="66">
        <v>23001</v>
      </c>
      <c r="B190" s="66"/>
      <c r="C190" s="6" t="s">
        <v>202</v>
      </c>
      <c r="D190" s="55">
        <v>53</v>
      </c>
      <c r="E190" s="3"/>
      <c r="F190" s="31" t="e">
        <f>D190-#REF!</f>
        <v>#REF!</v>
      </c>
      <c r="G190" s="32"/>
      <c r="H190" s="33"/>
      <c r="I190" s="26"/>
      <c r="J190" s="26">
        <v>0.64</v>
      </c>
    </row>
    <row r="191" spans="1:11" x14ac:dyDescent="0.2">
      <c r="A191" s="66">
        <v>23002</v>
      </c>
      <c r="B191" s="66"/>
      <c r="C191" s="6" t="s">
        <v>203</v>
      </c>
      <c r="D191" s="55">
        <v>462</v>
      </c>
      <c r="E191" s="3"/>
      <c r="F191" s="31" t="e">
        <f>D191-#REF!</f>
        <v>#REF!</v>
      </c>
      <c r="G191" s="32"/>
      <c r="H191" s="33"/>
      <c r="I191" s="26"/>
      <c r="J191" s="26">
        <v>3.07</v>
      </c>
    </row>
    <row r="192" spans="1:11" ht="27" customHeight="1" x14ac:dyDescent="0.2">
      <c r="A192" s="50"/>
      <c r="B192" s="65"/>
      <c r="C192" s="16">
        <v>6</v>
      </c>
      <c r="D192" s="58"/>
      <c r="E192" s="39"/>
      <c r="H192" s="27"/>
      <c r="I192" s="27"/>
    </row>
    <row r="193" spans="1:10" ht="39" customHeight="1" x14ac:dyDescent="0.2">
      <c r="A193" s="44" t="s">
        <v>225</v>
      </c>
      <c r="B193" s="11" t="s">
        <v>0</v>
      </c>
      <c r="C193" s="12" t="s">
        <v>1</v>
      </c>
      <c r="D193" s="13" t="s">
        <v>2</v>
      </c>
      <c r="E193" s="34" t="s">
        <v>225</v>
      </c>
      <c r="F193" s="15" t="s">
        <v>224</v>
      </c>
      <c r="H193" s="25" t="s">
        <v>213</v>
      </c>
      <c r="I193" s="25" t="s">
        <v>214</v>
      </c>
      <c r="J193" s="25" t="s">
        <v>216</v>
      </c>
    </row>
    <row r="194" spans="1:10" x14ac:dyDescent="0.2">
      <c r="A194" s="66">
        <v>23005</v>
      </c>
      <c r="B194" s="66"/>
      <c r="C194" s="6" t="s">
        <v>204</v>
      </c>
      <c r="D194" s="55">
        <v>105</v>
      </c>
      <c r="E194" s="3"/>
      <c r="F194" s="31" t="e">
        <f>D194-#REF!</f>
        <v>#REF!</v>
      </c>
      <c r="G194" s="32"/>
      <c r="H194" s="33"/>
      <c r="I194" s="26"/>
      <c r="J194" s="26">
        <v>0.97</v>
      </c>
    </row>
    <row r="195" spans="1:10" x14ac:dyDescent="0.2">
      <c r="A195" s="66">
        <v>23010</v>
      </c>
      <c r="B195" s="66"/>
      <c r="C195" s="6" t="s">
        <v>205</v>
      </c>
      <c r="D195" s="55">
        <v>105</v>
      </c>
      <c r="E195" s="3"/>
      <c r="F195" s="31" t="e">
        <f>D195-#REF!</f>
        <v>#REF!</v>
      </c>
      <c r="G195" s="32"/>
      <c r="H195" s="33"/>
      <c r="I195" s="26"/>
      <c r="J195" s="26">
        <v>0.97</v>
      </c>
    </row>
    <row r="196" spans="1:10" x14ac:dyDescent="0.2">
      <c r="A196" s="66">
        <v>23011</v>
      </c>
      <c r="B196" s="66"/>
      <c r="C196" s="6" t="s">
        <v>206</v>
      </c>
      <c r="D196" s="55">
        <v>105</v>
      </c>
      <c r="E196" s="3"/>
      <c r="F196" s="31" t="e">
        <f>D196-#REF!</f>
        <v>#REF!</v>
      </c>
      <c r="G196" s="32"/>
      <c r="H196" s="33"/>
      <c r="I196" s="26"/>
      <c r="J196" s="26">
        <v>0.97</v>
      </c>
    </row>
    <row r="197" spans="1:10" x14ac:dyDescent="0.2">
      <c r="A197" s="67">
        <v>23101</v>
      </c>
      <c r="B197" s="67"/>
      <c r="C197" s="20" t="s">
        <v>207</v>
      </c>
      <c r="D197" s="55">
        <v>63</v>
      </c>
      <c r="E197" s="3"/>
      <c r="F197" s="31" t="e">
        <f>D197-#REF!</f>
        <v>#REF!</v>
      </c>
      <c r="G197" s="32"/>
      <c r="H197" s="33"/>
      <c r="I197" s="26"/>
      <c r="J197" s="26">
        <v>0.64</v>
      </c>
    </row>
    <row r="198" spans="1:10" x14ac:dyDescent="0.2">
      <c r="A198" s="66">
        <v>23102</v>
      </c>
      <c r="B198" s="66"/>
      <c r="C198" s="6" t="s">
        <v>208</v>
      </c>
      <c r="D198" s="55">
        <v>546</v>
      </c>
      <c r="E198" s="3"/>
      <c r="F198" s="31" t="e">
        <f>D198-#REF!</f>
        <v>#REF!</v>
      </c>
      <c r="G198" s="32"/>
      <c r="H198" s="33"/>
      <c r="I198" s="26"/>
      <c r="J198" s="26">
        <v>3.07</v>
      </c>
    </row>
    <row r="199" spans="1:10" x14ac:dyDescent="0.2">
      <c r="A199" s="66">
        <v>23105</v>
      </c>
      <c r="B199" s="66"/>
      <c r="C199" s="6" t="s">
        <v>209</v>
      </c>
      <c r="D199" s="55">
        <v>125</v>
      </c>
      <c r="E199" s="3"/>
      <c r="F199" s="31" t="e">
        <f>D199-#REF!</f>
        <v>#REF!</v>
      </c>
      <c r="G199" s="32"/>
      <c r="H199" s="33"/>
      <c r="I199" s="26"/>
      <c r="J199" s="26">
        <v>0.97</v>
      </c>
    </row>
    <row r="200" spans="1:10" x14ac:dyDescent="0.2">
      <c r="A200" s="66">
        <v>23110</v>
      </c>
      <c r="B200" s="66"/>
      <c r="C200" s="6" t="s">
        <v>210</v>
      </c>
      <c r="D200" s="55">
        <v>125</v>
      </c>
      <c r="E200" s="3"/>
      <c r="F200" s="31" t="e">
        <f>D200-#REF!</f>
        <v>#REF!</v>
      </c>
      <c r="G200" s="32"/>
      <c r="H200" s="33"/>
      <c r="I200" s="26"/>
      <c r="J200" s="26">
        <v>0.97</v>
      </c>
    </row>
    <row r="201" spans="1:10" ht="25.5" x14ac:dyDescent="0.2">
      <c r="A201" s="66">
        <v>23111</v>
      </c>
      <c r="B201" s="66"/>
      <c r="C201" s="23" t="s">
        <v>211</v>
      </c>
      <c r="D201" s="55">
        <v>125</v>
      </c>
      <c r="E201" s="3"/>
      <c r="F201" s="31" t="e">
        <f>D201-#REF!</f>
        <v>#REF!</v>
      </c>
      <c r="G201" s="32"/>
      <c r="H201" s="33"/>
      <c r="I201" s="26"/>
      <c r="J201" s="26">
        <v>0.97</v>
      </c>
    </row>
    <row r="202" spans="1:10" x14ac:dyDescent="0.2">
      <c r="A202" s="50"/>
      <c r="B202" s="68"/>
      <c r="C202" s="24"/>
      <c r="D202" s="58"/>
      <c r="E202" s="3"/>
      <c r="F202" s="32"/>
      <c r="G202" s="32"/>
    </row>
    <row r="203" spans="1:10" x14ac:dyDescent="0.2">
      <c r="A203" s="50"/>
      <c r="B203" s="68"/>
      <c r="C203" s="9"/>
      <c r="D203" s="60"/>
      <c r="E203" s="3"/>
    </row>
    <row r="204" spans="1:10" x14ac:dyDescent="0.2">
      <c r="A204" s="50"/>
      <c r="B204" s="86" t="s">
        <v>232</v>
      </c>
      <c r="C204" s="87"/>
      <c r="D204" s="87"/>
      <c r="E204" s="3"/>
    </row>
    <row r="205" spans="1:10" x14ac:dyDescent="0.2">
      <c r="A205" s="50"/>
      <c r="B205" s="86" t="s">
        <v>233</v>
      </c>
      <c r="C205" s="87"/>
      <c r="D205" s="87"/>
      <c r="E205" s="3"/>
    </row>
    <row r="206" spans="1:10" x14ac:dyDescent="0.2">
      <c r="A206" s="50"/>
      <c r="B206" s="64"/>
      <c r="C206" s="17"/>
      <c r="D206" s="60"/>
      <c r="E206" s="3"/>
    </row>
    <row r="207" spans="1:10" x14ac:dyDescent="0.2">
      <c r="A207" s="50"/>
      <c r="B207" s="64"/>
      <c r="C207" s="9"/>
      <c r="D207" s="60"/>
      <c r="E207" s="3"/>
    </row>
    <row r="208" spans="1:10" x14ac:dyDescent="0.2">
      <c r="A208" s="50"/>
      <c r="B208" s="64"/>
      <c r="C208" s="17"/>
      <c r="D208" s="60"/>
      <c r="E208" s="3"/>
    </row>
    <row r="209" spans="1:5" x14ac:dyDescent="0.2">
      <c r="A209" s="50"/>
      <c r="B209" s="64"/>
      <c r="C209" s="17"/>
      <c r="D209" s="60"/>
      <c r="E209" s="3"/>
    </row>
    <row r="210" spans="1:5" x14ac:dyDescent="0.2">
      <c r="A210" s="50"/>
      <c r="B210" s="64"/>
      <c r="C210" s="17"/>
      <c r="D210" s="60"/>
      <c r="E210" s="3"/>
    </row>
    <row r="211" spans="1:5" x14ac:dyDescent="0.2">
      <c r="A211" s="50"/>
      <c r="B211" s="64"/>
      <c r="C211" s="17"/>
      <c r="D211" s="60"/>
      <c r="E211" s="3"/>
    </row>
    <row r="212" spans="1:5" x14ac:dyDescent="0.2">
      <c r="A212" s="50"/>
      <c r="B212" s="64"/>
      <c r="C212" s="9"/>
      <c r="D212" s="60"/>
      <c r="E212" s="3"/>
    </row>
    <row r="213" spans="1:5" x14ac:dyDescent="0.2">
      <c r="A213" s="50"/>
      <c r="B213" s="64"/>
      <c r="C213" s="9"/>
      <c r="D213" s="60"/>
      <c r="E213" s="3"/>
    </row>
    <row r="214" spans="1:5" x14ac:dyDescent="0.2">
      <c r="A214" s="50"/>
      <c r="B214" s="64"/>
      <c r="C214" s="9"/>
      <c r="D214" s="60"/>
      <c r="E214" s="3"/>
    </row>
    <row r="215" spans="1:5" x14ac:dyDescent="0.2">
      <c r="A215" s="50"/>
      <c r="B215" s="64"/>
      <c r="C215" s="9"/>
      <c r="D215" s="60"/>
      <c r="E215" s="3"/>
    </row>
    <row r="216" spans="1:5" x14ac:dyDescent="0.2">
      <c r="A216" s="50"/>
      <c r="B216" s="64"/>
      <c r="C216" s="9"/>
      <c r="D216" s="60"/>
      <c r="E216" s="3"/>
    </row>
    <row r="217" spans="1:5" x14ac:dyDescent="0.2">
      <c r="A217" s="50"/>
      <c r="B217" s="64"/>
      <c r="C217" s="9"/>
      <c r="D217" s="60"/>
      <c r="E217" s="3"/>
    </row>
    <row r="218" spans="1:5" x14ac:dyDescent="0.2">
      <c r="A218" s="50"/>
      <c r="B218" s="64"/>
      <c r="C218" s="9"/>
      <c r="D218" s="60"/>
      <c r="E218" s="3"/>
    </row>
    <row r="219" spans="1:5" x14ac:dyDescent="0.2">
      <c r="A219" s="50"/>
      <c r="B219" s="64"/>
      <c r="C219" s="9"/>
      <c r="D219" s="60"/>
      <c r="E219" s="3"/>
    </row>
    <row r="220" spans="1:5" x14ac:dyDescent="0.2">
      <c r="A220" s="50"/>
      <c r="B220" s="64"/>
      <c r="C220" s="9"/>
      <c r="D220" s="60"/>
      <c r="E220" s="3"/>
    </row>
    <row r="221" spans="1:5" x14ac:dyDescent="0.2">
      <c r="A221" s="50"/>
      <c r="B221" s="64"/>
      <c r="C221" s="9"/>
      <c r="D221" s="60"/>
      <c r="E221" s="3"/>
    </row>
    <row r="222" spans="1:5" x14ac:dyDescent="0.2">
      <c r="A222" s="50"/>
      <c r="B222" s="64"/>
      <c r="C222" s="9"/>
      <c r="D222" s="60"/>
      <c r="E222" s="3"/>
    </row>
    <row r="223" spans="1:5" x14ac:dyDescent="0.2">
      <c r="A223" s="50"/>
      <c r="B223" s="64"/>
      <c r="C223" s="9"/>
      <c r="D223" s="60"/>
      <c r="E223" s="3"/>
    </row>
    <row r="224" spans="1:5" x14ac:dyDescent="0.2">
      <c r="A224" s="50"/>
      <c r="B224" s="64"/>
      <c r="C224" s="9"/>
      <c r="D224" s="60"/>
      <c r="E224" s="3"/>
    </row>
    <row r="225" spans="1:5" x14ac:dyDescent="0.2">
      <c r="A225" s="50"/>
      <c r="B225" s="64"/>
      <c r="C225" s="9"/>
      <c r="D225" s="60"/>
      <c r="E225" s="3"/>
    </row>
    <row r="226" spans="1:5" x14ac:dyDescent="0.2">
      <c r="A226" s="50"/>
      <c r="B226" s="64"/>
      <c r="C226" s="9"/>
      <c r="D226" s="60"/>
      <c r="E226" s="3"/>
    </row>
    <row r="227" spans="1:5" x14ac:dyDescent="0.2">
      <c r="A227" s="50"/>
      <c r="B227" s="64"/>
      <c r="C227" s="9"/>
      <c r="D227" s="60"/>
      <c r="E227" s="3"/>
    </row>
    <row r="228" spans="1:5" x14ac:dyDescent="0.2">
      <c r="A228" s="50"/>
      <c r="B228" s="64"/>
      <c r="C228" s="9"/>
      <c r="D228" s="60"/>
      <c r="E228" s="3"/>
    </row>
    <row r="229" spans="1:5" x14ac:dyDescent="0.2">
      <c r="A229" s="50"/>
      <c r="B229" s="64"/>
      <c r="C229" s="9"/>
      <c r="D229" s="60"/>
      <c r="E229" s="3"/>
    </row>
    <row r="230" spans="1:5" x14ac:dyDescent="0.2">
      <c r="A230" s="50"/>
      <c r="B230" s="64"/>
      <c r="C230" s="9"/>
      <c r="D230" s="60"/>
      <c r="E230" s="3"/>
    </row>
    <row r="231" spans="1:5" x14ac:dyDescent="0.2">
      <c r="A231" s="50"/>
      <c r="B231" s="64"/>
      <c r="C231" s="9"/>
      <c r="D231" s="60"/>
      <c r="E231" s="3"/>
    </row>
    <row r="232" spans="1:5" x14ac:dyDescent="0.2">
      <c r="A232" s="50"/>
      <c r="B232" s="64"/>
      <c r="C232" s="9"/>
      <c r="D232" s="60"/>
      <c r="E232" s="3"/>
    </row>
    <row r="233" spans="1:5" x14ac:dyDescent="0.2">
      <c r="A233" s="50"/>
      <c r="B233" s="64"/>
      <c r="C233" s="9"/>
      <c r="D233" s="60"/>
      <c r="E233" s="3"/>
    </row>
    <row r="234" spans="1:5" x14ac:dyDescent="0.2">
      <c r="A234" s="50"/>
      <c r="B234" s="64"/>
      <c r="C234" s="9"/>
      <c r="D234" s="60"/>
      <c r="E234" s="3"/>
    </row>
    <row r="235" spans="1:5" x14ac:dyDescent="0.2">
      <c r="A235" s="50"/>
      <c r="B235" s="64"/>
      <c r="C235" s="9"/>
      <c r="D235" s="60"/>
      <c r="E235" s="3"/>
    </row>
    <row r="236" spans="1:5" x14ac:dyDescent="0.2">
      <c r="A236" s="50"/>
      <c r="B236" s="64"/>
      <c r="C236" s="9"/>
      <c r="D236" s="60"/>
      <c r="E236" s="3"/>
    </row>
    <row r="237" spans="1:5" x14ac:dyDescent="0.2">
      <c r="A237" s="50"/>
      <c r="B237" s="64"/>
      <c r="C237" s="9"/>
      <c r="D237" s="60"/>
      <c r="E237" s="3"/>
    </row>
    <row r="238" spans="1:5" x14ac:dyDescent="0.2">
      <c r="A238" s="50"/>
      <c r="B238" s="64"/>
      <c r="C238" s="9"/>
      <c r="D238" s="60"/>
      <c r="E238" s="3"/>
    </row>
    <row r="239" spans="1:5" x14ac:dyDescent="0.2">
      <c r="A239" s="50"/>
      <c r="B239" s="64"/>
      <c r="C239" s="9"/>
      <c r="D239" s="60"/>
      <c r="E239" s="3"/>
    </row>
    <row r="240" spans="1:5" x14ac:dyDescent="0.2">
      <c r="A240" s="50"/>
      <c r="B240" s="64"/>
      <c r="C240" s="9"/>
      <c r="D240" s="60"/>
      <c r="E240" s="3"/>
    </row>
    <row r="241" spans="1:5" x14ac:dyDescent="0.2">
      <c r="A241" s="50"/>
      <c r="B241" s="64"/>
      <c r="C241" s="9"/>
      <c r="D241" s="60"/>
      <c r="E241" s="3"/>
    </row>
    <row r="242" spans="1:5" x14ac:dyDescent="0.2">
      <c r="A242" s="50"/>
      <c r="B242" s="64"/>
      <c r="C242" s="9"/>
      <c r="D242" s="60"/>
      <c r="E242" s="3"/>
    </row>
    <row r="243" spans="1:5" x14ac:dyDescent="0.2">
      <c r="A243" s="50"/>
      <c r="B243" s="64"/>
      <c r="C243" s="9"/>
      <c r="D243" s="60"/>
      <c r="E243" s="3"/>
    </row>
    <row r="244" spans="1:5" x14ac:dyDescent="0.2">
      <c r="A244" s="50"/>
      <c r="B244" s="64"/>
      <c r="C244" s="9"/>
      <c r="D244" s="60"/>
      <c r="E244" s="3"/>
    </row>
    <row r="245" spans="1:5" x14ac:dyDescent="0.2">
      <c r="A245" s="50"/>
      <c r="B245" s="64"/>
      <c r="C245" s="9"/>
      <c r="D245" s="60"/>
      <c r="E245" s="3"/>
    </row>
    <row r="246" spans="1:5" x14ac:dyDescent="0.2">
      <c r="A246" s="50"/>
      <c r="B246" s="64"/>
      <c r="C246" s="9"/>
      <c r="D246" s="60"/>
      <c r="E246" s="3"/>
    </row>
    <row r="247" spans="1:5" x14ac:dyDescent="0.2">
      <c r="A247" s="50"/>
      <c r="B247" s="64"/>
      <c r="C247" s="9"/>
      <c r="D247" s="60"/>
      <c r="E247" s="3"/>
    </row>
    <row r="248" spans="1:5" x14ac:dyDescent="0.2">
      <c r="A248" s="50"/>
      <c r="B248" s="64"/>
      <c r="C248" s="9"/>
      <c r="D248" s="60"/>
      <c r="E248" s="3"/>
    </row>
    <row r="249" spans="1:5" x14ac:dyDescent="0.2">
      <c r="A249" s="50"/>
      <c r="B249" s="64"/>
      <c r="C249" s="9"/>
      <c r="D249" s="60"/>
      <c r="E249" s="3"/>
    </row>
    <row r="250" spans="1:5" x14ac:dyDescent="0.2">
      <c r="A250" s="50"/>
      <c r="B250" s="64"/>
      <c r="C250" s="9"/>
      <c r="D250" s="60"/>
      <c r="E250" s="3"/>
    </row>
    <row r="251" spans="1:5" x14ac:dyDescent="0.2">
      <c r="A251" s="50"/>
      <c r="B251" s="64"/>
      <c r="C251" s="9"/>
      <c r="D251" s="60"/>
      <c r="E251" s="3"/>
    </row>
    <row r="252" spans="1:5" x14ac:dyDescent="0.2">
      <c r="A252" s="50"/>
      <c r="B252" s="64"/>
      <c r="C252" s="9"/>
      <c r="D252" s="60"/>
      <c r="E252" s="3"/>
    </row>
    <row r="253" spans="1:5" x14ac:dyDescent="0.2">
      <c r="A253" s="50"/>
      <c r="B253" s="64"/>
      <c r="C253" s="9"/>
      <c r="D253" s="60"/>
      <c r="E253" s="3"/>
    </row>
    <row r="254" spans="1:5" x14ac:dyDescent="0.2">
      <c r="A254" s="50"/>
      <c r="B254" s="64"/>
      <c r="C254" s="17">
        <v>7</v>
      </c>
      <c r="D254" s="60"/>
      <c r="E254" s="3"/>
    </row>
    <row r="255" spans="1:5" x14ac:dyDescent="0.2">
      <c r="A255" s="50"/>
      <c r="B255" s="64"/>
      <c r="C255" s="9"/>
      <c r="D255" s="60"/>
      <c r="E255" s="3"/>
    </row>
    <row r="256" spans="1:5" x14ac:dyDescent="0.2">
      <c r="A256" s="50"/>
      <c r="B256" s="64"/>
      <c r="C256" s="9"/>
      <c r="D256" s="60"/>
      <c r="E256" s="3"/>
    </row>
    <row r="257" spans="1:5" x14ac:dyDescent="0.2">
      <c r="A257" s="50"/>
      <c r="B257" s="64"/>
      <c r="C257" s="9"/>
      <c r="D257" s="60"/>
      <c r="E257" s="3"/>
    </row>
    <row r="258" spans="1:5" x14ac:dyDescent="0.2">
      <c r="A258" s="50"/>
      <c r="B258" s="64"/>
      <c r="C258" s="9"/>
      <c r="D258" s="60"/>
      <c r="E258" s="3"/>
    </row>
    <row r="259" spans="1:5" x14ac:dyDescent="0.2">
      <c r="A259" s="50"/>
      <c r="B259" s="64"/>
      <c r="C259" s="9"/>
      <c r="D259" s="60"/>
      <c r="E259" s="3"/>
    </row>
    <row r="260" spans="1:5" x14ac:dyDescent="0.2">
      <c r="A260" s="50"/>
      <c r="B260" s="64"/>
      <c r="C260" s="9"/>
      <c r="D260" s="60"/>
      <c r="E260" s="3"/>
    </row>
    <row r="261" spans="1:5" x14ac:dyDescent="0.2">
      <c r="A261" s="50"/>
      <c r="B261" s="64"/>
      <c r="C261" s="9"/>
      <c r="D261" s="60"/>
      <c r="E261" s="3"/>
    </row>
    <row r="262" spans="1:5" x14ac:dyDescent="0.2">
      <c r="A262" s="50"/>
      <c r="B262" s="64"/>
      <c r="C262" s="9"/>
      <c r="D262" s="60"/>
      <c r="E262" s="3"/>
    </row>
    <row r="263" spans="1:5" x14ac:dyDescent="0.2">
      <c r="A263" s="50"/>
      <c r="B263" s="64"/>
      <c r="C263" s="9"/>
      <c r="D263" s="60"/>
      <c r="E263" s="3"/>
    </row>
    <row r="264" spans="1:5" x14ac:dyDescent="0.2">
      <c r="A264" s="50"/>
      <c r="B264" s="64"/>
      <c r="C264" s="9"/>
      <c r="D264" s="60"/>
      <c r="E264" s="3"/>
    </row>
    <row r="265" spans="1:5" x14ac:dyDescent="0.2">
      <c r="A265" s="50"/>
      <c r="B265" s="69"/>
      <c r="C265" s="8"/>
      <c r="D265" s="60"/>
      <c r="E265" s="3"/>
    </row>
    <row r="266" spans="1:5" x14ac:dyDescent="0.2">
      <c r="A266" s="50"/>
      <c r="D266" s="60"/>
      <c r="E266" s="3"/>
    </row>
    <row r="267" spans="1:5" x14ac:dyDescent="0.2">
      <c r="A267" s="50"/>
      <c r="D267" s="60"/>
      <c r="E267" s="3"/>
    </row>
    <row r="268" spans="1:5" x14ac:dyDescent="0.2">
      <c r="A268" s="50"/>
      <c r="D268" s="60"/>
      <c r="E268" s="3"/>
    </row>
    <row r="269" spans="1:5" x14ac:dyDescent="0.2">
      <c r="A269" s="50"/>
      <c r="D269" s="60"/>
      <c r="E269" s="3"/>
    </row>
    <row r="270" spans="1:5" x14ac:dyDescent="0.2">
      <c r="A270" s="50"/>
      <c r="D270" s="60"/>
      <c r="E270" s="3"/>
    </row>
    <row r="271" spans="1:5" x14ac:dyDescent="0.2">
      <c r="A271" s="50"/>
      <c r="D271" s="60"/>
      <c r="E271" s="3"/>
    </row>
    <row r="272" spans="1:5" x14ac:dyDescent="0.2">
      <c r="A272" s="50"/>
      <c r="D272" s="60"/>
      <c r="E272" s="3"/>
    </row>
    <row r="273" spans="1:5" x14ac:dyDescent="0.2">
      <c r="A273" s="50"/>
      <c r="D273" s="60"/>
      <c r="E273" s="3"/>
    </row>
    <row r="274" spans="1:5" x14ac:dyDescent="0.2">
      <c r="A274" s="50"/>
      <c r="D274" s="60"/>
      <c r="E274" s="3"/>
    </row>
    <row r="275" spans="1:5" x14ac:dyDescent="0.2">
      <c r="A275" s="50"/>
      <c r="D275" s="60"/>
      <c r="E275" s="3"/>
    </row>
    <row r="276" spans="1:5" x14ac:dyDescent="0.2">
      <c r="A276" s="50"/>
      <c r="D276" s="60"/>
      <c r="E276" s="3"/>
    </row>
    <row r="277" spans="1:5" x14ac:dyDescent="0.2">
      <c r="A277" s="50"/>
      <c r="D277" s="60"/>
      <c r="E277" s="3"/>
    </row>
    <row r="278" spans="1:5" x14ac:dyDescent="0.2">
      <c r="A278" s="50"/>
      <c r="D278" s="60"/>
      <c r="E278" s="3"/>
    </row>
    <row r="279" spans="1:5" x14ac:dyDescent="0.2">
      <c r="A279" s="50"/>
      <c r="D279" s="60"/>
      <c r="E279" s="3"/>
    </row>
    <row r="280" spans="1:5" x14ac:dyDescent="0.2">
      <c r="A280" s="50"/>
      <c r="D280" s="60"/>
      <c r="E280" s="3"/>
    </row>
    <row r="281" spans="1:5" x14ac:dyDescent="0.2">
      <c r="A281" s="50"/>
      <c r="D281" s="60"/>
      <c r="E281" s="3"/>
    </row>
    <row r="282" spans="1:5" x14ac:dyDescent="0.2">
      <c r="A282" s="50"/>
      <c r="D282" s="60"/>
      <c r="E282" s="3"/>
    </row>
    <row r="283" spans="1:5" x14ac:dyDescent="0.2">
      <c r="A283" s="50"/>
      <c r="D283" s="60"/>
      <c r="E283" s="3"/>
    </row>
    <row r="284" spans="1:5" x14ac:dyDescent="0.2">
      <c r="A284" s="50"/>
      <c r="D284" s="60"/>
      <c r="E284" s="3"/>
    </row>
    <row r="285" spans="1:5" x14ac:dyDescent="0.2">
      <c r="A285" s="50"/>
      <c r="D285" s="60"/>
      <c r="E285" s="3"/>
    </row>
    <row r="286" spans="1:5" x14ac:dyDescent="0.2">
      <c r="A286" s="50"/>
      <c r="D286" s="60"/>
      <c r="E286" s="3"/>
    </row>
    <row r="287" spans="1:5" x14ac:dyDescent="0.2">
      <c r="A287" s="50"/>
      <c r="D287" s="60"/>
      <c r="E287" s="3"/>
    </row>
    <row r="288" spans="1:5" x14ac:dyDescent="0.2">
      <c r="A288" s="50"/>
      <c r="D288" s="60"/>
      <c r="E288" s="3"/>
    </row>
    <row r="289" spans="1:5" x14ac:dyDescent="0.2">
      <c r="A289" s="50"/>
      <c r="D289" s="60"/>
      <c r="E289" s="3"/>
    </row>
    <row r="290" spans="1:5" x14ac:dyDescent="0.2">
      <c r="A290" s="50"/>
      <c r="D290" s="60"/>
      <c r="E290" s="3"/>
    </row>
    <row r="291" spans="1:5" x14ac:dyDescent="0.2">
      <c r="A291" s="50"/>
      <c r="D291" s="60"/>
      <c r="E291" s="3"/>
    </row>
    <row r="292" spans="1:5" x14ac:dyDescent="0.2">
      <c r="A292" s="50"/>
      <c r="D292" s="60"/>
      <c r="E292" s="3"/>
    </row>
    <row r="293" spans="1:5" x14ac:dyDescent="0.2">
      <c r="A293" s="50"/>
      <c r="D293" s="60"/>
      <c r="E293" s="3"/>
    </row>
    <row r="294" spans="1:5" x14ac:dyDescent="0.2">
      <c r="A294" s="50"/>
      <c r="D294" s="60"/>
      <c r="E294" s="3"/>
    </row>
    <row r="295" spans="1:5" x14ac:dyDescent="0.2">
      <c r="A295" s="50"/>
      <c r="D295" s="60"/>
      <c r="E295" s="3"/>
    </row>
    <row r="296" spans="1:5" x14ac:dyDescent="0.2">
      <c r="A296" s="50"/>
      <c r="D296" s="60"/>
      <c r="E296" s="3"/>
    </row>
    <row r="297" spans="1:5" x14ac:dyDescent="0.2">
      <c r="A297" s="50"/>
      <c r="D297" s="60"/>
      <c r="E297" s="3"/>
    </row>
    <row r="298" spans="1:5" x14ac:dyDescent="0.2">
      <c r="A298" s="50"/>
      <c r="D298" s="60"/>
      <c r="E298" s="3"/>
    </row>
    <row r="299" spans="1:5" x14ac:dyDescent="0.2">
      <c r="A299" s="50"/>
      <c r="D299" s="60"/>
      <c r="E299" s="3"/>
    </row>
    <row r="300" spans="1:5" x14ac:dyDescent="0.2">
      <c r="A300" s="50"/>
      <c r="D300" s="60"/>
      <c r="E300" s="3"/>
    </row>
    <row r="301" spans="1:5" x14ac:dyDescent="0.2">
      <c r="A301" s="50"/>
      <c r="D301" s="60"/>
      <c r="E301" s="3"/>
    </row>
    <row r="302" spans="1:5" x14ac:dyDescent="0.2">
      <c r="A302" s="50"/>
      <c r="D302" s="60"/>
      <c r="E302" s="3"/>
    </row>
    <row r="303" spans="1:5" x14ac:dyDescent="0.2">
      <c r="A303" s="50"/>
      <c r="D303" s="60"/>
      <c r="E303" s="3"/>
    </row>
    <row r="304" spans="1:5" x14ac:dyDescent="0.2">
      <c r="A304" s="50"/>
      <c r="D304" s="60"/>
      <c r="E304" s="3"/>
    </row>
    <row r="305" spans="1:5" x14ac:dyDescent="0.2">
      <c r="A305" s="50"/>
      <c r="D305" s="60"/>
      <c r="E305" s="3"/>
    </row>
    <row r="306" spans="1:5" x14ac:dyDescent="0.2">
      <c r="A306" s="50"/>
      <c r="D306" s="60"/>
      <c r="E306" s="3"/>
    </row>
    <row r="307" spans="1:5" x14ac:dyDescent="0.2">
      <c r="A307" s="50"/>
      <c r="D307" s="60"/>
      <c r="E307" s="3"/>
    </row>
    <row r="308" spans="1:5" x14ac:dyDescent="0.2">
      <c r="A308" s="50"/>
      <c r="D308" s="60"/>
      <c r="E308" s="3"/>
    </row>
    <row r="309" spans="1:5" x14ac:dyDescent="0.2">
      <c r="A309" s="50"/>
      <c r="D309" s="60"/>
      <c r="E309" s="3"/>
    </row>
    <row r="310" spans="1:5" x14ac:dyDescent="0.2">
      <c r="A310" s="50"/>
      <c r="D310" s="60"/>
      <c r="E310" s="3"/>
    </row>
    <row r="311" spans="1:5" x14ac:dyDescent="0.2">
      <c r="A311" s="50"/>
      <c r="D311" s="60"/>
      <c r="E311" s="3"/>
    </row>
    <row r="312" spans="1:5" x14ac:dyDescent="0.2">
      <c r="A312" s="50"/>
      <c r="D312" s="60"/>
      <c r="E312" s="3"/>
    </row>
    <row r="313" spans="1:5" x14ac:dyDescent="0.2">
      <c r="A313" s="50"/>
      <c r="D313" s="60"/>
      <c r="E313" s="3"/>
    </row>
    <row r="314" spans="1:5" x14ac:dyDescent="0.2">
      <c r="A314" s="50"/>
      <c r="D314" s="60"/>
      <c r="E314" s="3"/>
    </row>
    <row r="315" spans="1:5" x14ac:dyDescent="0.2">
      <c r="A315" s="50"/>
      <c r="D315" s="60"/>
      <c r="E315" s="3"/>
    </row>
    <row r="316" spans="1:5" x14ac:dyDescent="0.2">
      <c r="A316" s="50"/>
      <c r="D316" s="60"/>
      <c r="E316" s="3"/>
    </row>
    <row r="317" spans="1:5" x14ac:dyDescent="0.2">
      <c r="A317" s="50"/>
      <c r="D317" s="60"/>
      <c r="E317" s="3"/>
    </row>
    <row r="318" spans="1:5" x14ac:dyDescent="0.2">
      <c r="A318" s="50"/>
      <c r="D318" s="60"/>
      <c r="E318" s="3"/>
    </row>
    <row r="319" spans="1:5" x14ac:dyDescent="0.2">
      <c r="A319" s="50"/>
      <c r="D319" s="60"/>
      <c r="E319" s="3"/>
    </row>
    <row r="320" spans="1:5" x14ac:dyDescent="0.2">
      <c r="A320" s="50"/>
      <c r="D320" s="60"/>
      <c r="E320" s="3"/>
    </row>
    <row r="321" spans="1:5" x14ac:dyDescent="0.2">
      <c r="A321" s="50"/>
      <c r="D321" s="60"/>
      <c r="E321" s="3"/>
    </row>
    <row r="322" spans="1:5" x14ac:dyDescent="0.2">
      <c r="A322" s="50"/>
      <c r="D322" s="60"/>
      <c r="E322" s="3"/>
    </row>
    <row r="323" spans="1:5" x14ac:dyDescent="0.2">
      <c r="A323" s="50"/>
      <c r="D323" s="60"/>
      <c r="E323" s="3"/>
    </row>
    <row r="324" spans="1:5" x14ac:dyDescent="0.2">
      <c r="A324" s="50"/>
      <c r="D324" s="60"/>
      <c r="E324" s="3"/>
    </row>
    <row r="325" spans="1:5" x14ac:dyDescent="0.2">
      <c r="A325" s="50"/>
      <c r="D325" s="60"/>
      <c r="E325" s="3"/>
    </row>
    <row r="326" spans="1:5" x14ac:dyDescent="0.2">
      <c r="A326" s="50"/>
      <c r="D326" s="60"/>
      <c r="E326" s="3"/>
    </row>
    <row r="327" spans="1:5" x14ac:dyDescent="0.2">
      <c r="A327" s="50"/>
      <c r="D327" s="60"/>
      <c r="E327" s="3"/>
    </row>
    <row r="328" spans="1:5" x14ac:dyDescent="0.2">
      <c r="A328" s="50"/>
      <c r="D328" s="60"/>
      <c r="E328" s="3"/>
    </row>
    <row r="329" spans="1:5" x14ac:dyDescent="0.2">
      <c r="A329" s="50"/>
      <c r="D329" s="60"/>
      <c r="E329" s="3"/>
    </row>
    <row r="330" spans="1:5" x14ac:dyDescent="0.2">
      <c r="A330" s="50"/>
      <c r="D330" s="60"/>
      <c r="E330" s="3"/>
    </row>
    <row r="331" spans="1:5" x14ac:dyDescent="0.2">
      <c r="A331" s="50"/>
      <c r="D331" s="60"/>
      <c r="E331" s="3"/>
    </row>
    <row r="332" spans="1:5" x14ac:dyDescent="0.2">
      <c r="A332" s="50"/>
      <c r="D332" s="60"/>
      <c r="E332" s="3"/>
    </row>
    <row r="333" spans="1:5" x14ac:dyDescent="0.2">
      <c r="A333" s="50"/>
      <c r="D333" s="60"/>
      <c r="E333" s="3"/>
    </row>
    <row r="334" spans="1:5" x14ac:dyDescent="0.2">
      <c r="A334" s="50"/>
      <c r="D334" s="60"/>
      <c r="E334" s="3"/>
    </row>
    <row r="335" spans="1:5" x14ac:dyDescent="0.2">
      <c r="A335" s="50"/>
      <c r="D335" s="60"/>
      <c r="E335" s="3"/>
    </row>
    <row r="336" spans="1:5" x14ac:dyDescent="0.2">
      <c r="A336" s="50"/>
      <c r="D336" s="60"/>
      <c r="E336" s="3"/>
    </row>
    <row r="337" spans="1:5" x14ac:dyDescent="0.2">
      <c r="A337" s="50"/>
      <c r="D337" s="60"/>
      <c r="E337" s="3"/>
    </row>
    <row r="338" spans="1:5" x14ac:dyDescent="0.2">
      <c r="A338" s="50"/>
      <c r="D338" s="60"/>
      <c r="E338" s="3"/>
    </row>
    <row r="339" spans="1:5" x14ac:dyDescent="0.2">
      <c r="A339" s="50"/>
      <c r="D339" s="60"/>
      <c r="E339" s="3"/>
    </row>
    <row r="340" spans="1:5" x14ac:dyDescent="0.2">
      <c r="A340" s="50"/>
      <c r="D340" s="60"/>
      <c r="E340" s="3"/>
    </row>
    <row r="341" spans="1:5" x14ac:dyDescent="0.2">
      <c r="A341" s="50"/>
      <c r="D341" s="60"/>
      <c r="E341" s="3"/>
    </row>
    <row r="342" spans="1:5" x14ac:dyDescent="0.2">
      <c r="A342" s="50"/>
      <c r="D342" s="60"/>
      <c r="E342" s="3"/>
    </row>
    <row r="343" spans="1:5" x14ac:dyDescent="0.2">
      <c r="A343" s="50"/>
      <c r="D343" s="60"/>
      <c r="E343" s="3"/>
    </row>
    <row r="344" spans="1:5" x14ac:dyDescent="0.2">
      <c r="A344" s="50"/>
      <c r="D344" s="60"/>
      <c r="E344" s="3"/>
    </row>
    <row r="345" spans="1:5" x14ac:dyDescent="0.2">
      <c r="A345" s="50"/>
      <c r="D345" s="60"/>
      <c r="E345" s="3"/>
    </row>
    <row r="346" spans="1:5" x14ac:dyDescent="0.2">
      <c r="A346" s="50"/>
      <c r="D346" s="60"/>
      <c r="E346" s="3"/>
    </row>
    <row r="347" spans="1:5" x14ac:dyDescent="0.2">
      <c r="A347" s="50"/>
      <c r="D347" s="60"/>
      <c r="E347" s="3"/>
    </row>
    <row r="348" spans="1:5" x14ac:dyDescent="0.2">
      <c r="A348" s="50"/>
      <c r="D348" s="60"/>
      <c r="E348" s="3"/>
    </row>
    <row r="349" spans="1:5" x14ac:dyDescent="0.2">
      <c r="A349" s="50"/>
      <c r="D349" s="60"/>
      <c r="E349" s="3"/>
    </row>
    <row r="350" spans="1:5" x14ac:dyDescent="0.2">
      <c r="A350" s="50"/>
      <c r="D350" s="60"/>
      <c r="E350" s="3"/>
    </row>
    <row r="351" spans="1:5" x14ac:dyDescent="0.2">
      <c r="A351" s="50"/>
      <c r="D351" s="60"/>
      <c r="E351" s="3"/>
    </row>
    <row r="352" spans="1:5" x14ac:dyDescent="0.2">
      <c r="A352" s="50"/>
      <c r="D352" s="60"/>
      <c r="E352" s="3"/>
    </row>
    <row r="353" spans="1:5" x14ac:dyDescent="0.2">
      <c r="A353" s="50"/>
      <c r="D353" s="60"/>
      <c r="E353" s="3"/>
    </row>
    <row r="354" spans="1:5" x14ac:dyDescent="0.2">
      <c r="A354" s="50"/>
      <c r="D354" s="60"/>
      <c r="E354" s="3"/>
    </row>
    <row r="355" spans="1:5" x14ac:dyDescent="0.2">
      <c r="A355" s="50"/>
      <c r="D355" s="60"/>
      <c r="E355" s="3"/>
    </row>
  </sheetData>
  <mergeCells count="2">
    <mergeCell ref="B204:D204"/>
    <mergeCell ref="B205:D205"/>
  </mergeCells>
  <phoneticPr fontId="1" type="noConversion"/>
  <pageMargins left="0.98425196850393704" right="0.19685039370078741" top="0.59055118110236227" bottom="0.39370078740157483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</dc:creator>
  <cp:lastModifiedBy>User</cp:lastModifiedBy>
  <cp:lastPrinted>2019-11-29T08:41:05Z</cp:lastPrinted>
  <dcterms:created xsi:type="dcterms:W3CDTF">2018-07-10T04:56:02Z</dcterms:created>
  <dcterms:modified xsi:type="dcterms:W3CDTF">2020-06-04T10:08:53Z</dcterms:modified>
</cp:coreProperties>
</file>